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4013\Work Folders\_Documents\Privé\privé\société tir au pistolet\"/>
    </mc:Choice>
  </mc:AlternateContent>
  <bookViews>
    <workbookView xWindow="120" yWindow="105" windowWidth="18795" windowHeight="1176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Feuil1!#REF!</definedName>
    <definedName name="OLE_LINK1" localSheetId="0">Feuil1!#REF!</definedName>
    <definedName name="_xlnm.Print_Area" localSheetId="0">Feuil1!$A$1:$P$102</definedName>
  </definedNames>
  <calcPr calcId="152511"/>
</workbook>
</file>

<file path=xl/calcChain.xml><?xml version="1.0" encoding="utf-8"?>
<calcChain xmlns="http://schemas.openxmlformats.org/spreadsheetml/2006/main">
  <c r="O60" i="1" l="1"/>
  <c r="O61" i="1"/>
  <c r="O62" i="1"/>
  <c r="O63" i="1"/>
  <c r="O64" i="1"/>
  <c r="O65" i="1"/>
  <c r="O66" i="1"/>
  <c r="O67" i="1"/>
  <c r="O68" i="1"/>
  <c r="O70" i="1"/>
  <c r="O72" i="1"/>
  <c r="O73" i="1"/>
  <c r="O74" i="1"/>
  <c r="O71" i="1"/>
  <c r="O69" i="1"/>
  <c r="O75" i="1"/>
  <c r="O76" i="1"/>
  <c r="O77" i="1"/>
  <c r="O78" i="1"/>
  <c r="O79" i="1"/>
  <c r="O80" i="1"/>
  <c r="O81" i="1"/>
  <c r="O82" i="1"/>
  <c r="O59" i="1"/>
  <c r="G94" i="1"/>
  <c r="G96" i="1"/>
  <c r="G101" i="1"/>
  <c r="G93" i="1"/>
  <c r="G89" i="1"/>
  <c r="G99" i="1"/>
  <c r="G98" i="1"/>
  <c r="G97" i="1"/>
  <c r="G107" i="1"/>
  <c r="G91" i="1"/>
  <c r="G108" i="1"/>
  <c r="G90" i="1"/>
  <c r="G92" i="1"/>
  <c r="G105" i="1"/>
  <c r="G103" i="1"/>
  <c r="G100" i="1"/>
  <c r="G106" i="1"/>
  <c r="G95" i="1"/>
  <c r="G104" i="1"/>
  <c r="G102" i="1"/>
  <c r="N14" i="1" l="1"/>
  <c r="N17" i="1"/>
  <c r="N9" i="1"/>
  <c r="N27" i="1"/>
  <c r="N6" i="1"/>
  <c r="N11" i="1"/>
  <c r="N7" i="1"/>
  <c r="N13" i="1"/>
  <c r="N10" i="1"/>
  <c r="N28" i="1"/>
  <c r="N23" i="1"/>
  <c r="N16" i="1"/>
  <c r="N25" i="1"/>
  <c r="N5" i="1"/>
  <c r="N12" i="1"/>
  <c r="N24" i="1"/>
  <c r="N8" i="1"/>
  <c r="N22" i="1"/>
  <c r="N21" i="1"/>
  <c r="N19" i="1"/>
  <c r="N15" i="1"/>
  <c r="N26" i="1"/>
  <c r="N20" i="1"/>
  <c r="N18" i="1"/>
  <c r="D38" i="1" l="1"/>
  <c r="D37" i="1"/>
  <c r="D36" i="1"/>
  <c r="D35" i="1"/>
  <c r="D39" i="1"/>
  <c r="D40" i="1"/>
</calcChain>
</file>

<file path=xl/sharedStrings.xml><?xml version="1.0" encoding="utf-8"?>
<sst xmlns="http://schemas.openxmlformats.org/spreadsheetml/2006/main" count="192" uniqueCount="61">
  <si>
    <t>Stéphane</t>
  </si>
  <si>
    <t>Allemann</t>
  </si>
  <si>
    <t>Claude</t>
  </si>
  <si>
    <t>Gmünder</t>
  </si>
  <si>
    <t>Rodolphe</t>
  </si>
  <si>
    <t>Guex</t>
  </si>
  <si>
    <t>Raphaël</t>
  </si>
  <si>
    <t>Jaccard</t>
  </si>
  <si>
    <t>Roland</t>
  </si>
  <si>
    <t>Joliquin</t>
  </si>
  <si>
    <t>Pierre</t>
  </si>
  <si>
    <t>Scorrano</t>
  </si>
  <si>
    <t>Prénom</t>
  </si>
  <si>
    <t>Nom</t>
  </si>
  <si>
    <t>Tir en campagne 50 m (max. 90 pts)</t>
  </si>
  <si>
    <t>Tir en campagne 25 m (max. 180 pts)</t>
  </si>
  <si>
    <t>Venoge 25 m (max. 200 pts)</t>
  </si>
  <si>
    <t>Précision 50 m (max. 200 pts)</t>
  </si>
  <si>
    <t>Tir 3/7 (max. 200 pts)</t>
  </si>
  <si>
    <t>Total</t>
  </si>
  <si>
    <t>Programme obligatoire 50 m (max. 100 pts)</t>
  </si>
  <si>
    <t>Programme obligatoire 25 m (max. 200 pts)</t>
  </si>
  <si>
    <t>Joël</t>
  </si>
  <si>
    <t>Gaudin</t>
  </si>
  <si>
    <t>Willy</t>
  </si>
  <si>
    <t>Lugeon</t>
  </si>
  <si>
    <t>Girod</t>
  </si>
  <si>
    <t>Venoge 50 m (max. 200 pts)</t>
  </si>
  <si>
    <t>Tir d'ouverture 25 m (max. 100 pts)</t>
  </si>
  <si>
    <t>Tir de clôture 50 m (max. 100 pts)</t>
  </si>
  <si>
    <t>Jean-Pierre</t>
  </si>
  <si>
    <t>Toni</t>
  </si>
  <si>
    <t>Jean-Marc</t>
  </si>
  <si>
    <t>Moresco</t>
  </si>
  <si>
    <t>Francfort</t>
  </si>
  <si>
    <t>Jean-Frédéric</t>
  </si>
  <si>
    <t>Rovero</t>
  </si>
  <si>
    <t>Pierre-Alain</t>
  </si>
  <si>
    <t>Emery</t>
  </si>
  <si>
    <t>Dallenbach</t>
  </si>
  <si>
    <t>Jean-Luc</t>
  </si>
  <si>
    <t>Moullet</t>
  </si>
  <si>
    <t>Challenge C. Gmünder 25 m</t>
  </si>
  <si>
    <t>Tir surprise (max. 100 pts)</t>
  </si>
  <si>
    <t>Rochat</t>
  </si>
  <si>
    <t>Classement pour ROI DU TIR pour 2016</t>
  </si>
  <si>
    <t>Classement pour "Challenge C. Gmünder" pour 2016</t>
  </si>
  <si>
    <r>
      <t xml:space="preserve">Statistique des Tirs pour 2016 </t>
    </r>
    <r>
      <rPr>
        <i/>
        <u/>
        <sz val="14"/>
        <rFont val="Arial"/>
        <family val="2"/>
      </rPr>
      <t>(uniquement pour les membres ayant effectué au moins un tir)</t>
    </r>
  </si>
  <si>
    <t>Classement par feuille de stand pour 2016</t>
  </si>
  <si>
    <t>Planchamp</t>
  </si>
  <si>
    <t>Yoann</t>
  </si>
  <si>
    <t>Combe</t>
  </si>
  <si>
    <t>Christophe</t>
  </si>
  <si>
    <t>Chezeaux</t>
  </si>
  <si>
    <t>Jennifer</t>
  </si>
  <si>
    <t>Vogt</t>
  </si>
  <si>
    <t>Anis</t>
  </si>
  <si>
    <t>Kaabi</t>
  </si>
  <si>
    <t>Bernard</t>
  </si>
  <si>
    <t>Antonio</t>
  </si>
  <si>
    <t>Stendardo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</si>
</sst>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6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i/>
      <u/>
      <sz val="14"/>
      <name val="Arial"/>
      <family val="2"/>
    </font>
    <font>
      <sz val="8"/>
      <name val="Arial"/>
    </font>
    <font>
      <i/>
      <u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0" fillId="0" borderId="1" xfId="0" applyBorder="1"/>
    <xf numFmtId="165" fontId="0" fillId="0" borderId="1" xfId="1" applyNumberFormat="1" applyFont="1" applyBorder="1"/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3" fontId="0" fillId="0" borderId="1" xfId="1" applyNumberFormat="1" applyFont="1" applyBorder="1"/>
    <xf numFmtId="0" fontId="3" fillId="2" borderId="0" xfId="0" applyFont="1" applyFill="1"/>
    <xf numFmtId="0" fontId="0" fillId="2" borderId="0" xfId="0" applyFill="1"/>
    <xf numFmtId="0" fontId="0" fillId="2" borderId="1" xfId="0" applyFill="1" applyBorder="1"/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3" fontId="0" fillId="2" borderId="1" xfId="1" applyNumberFormat="1" applyFont="1" applyFill="1" applyBorder="1"/>
    <xf numFmtId="3" fontId="0" fillId="0" borderId="0" xfId="1" applyNumberFormat="1" applyFont="1" applyBorder="1"/>
    <xf numFmtId="0" fontId="2" fillId="2" borderId="0" xfId="0" applyFont="1" applyFill="1" applyBorder="1" applyAlignment="1">
      <alignment vertical="top" wrapText="1"/>
    </xf>
    <xf numFmtId="0" fontId="0" fillId="2" borderId="0" xfId="0" applyFill="1" applyBorder="1"/>
    <xf numFmtId="3" fontId="0" fillId="2" borderId="0" xfId="1" applyNumberFormat="1" applyFont="1" applyFill="1" applyBorder="1"/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/>
    <xf numFmtId="165" fontId="0" fillId="0" borderId="0" xfId="1" applyNumberFormat="1" applyFont="1" applyFill="1" applyBorder="1"/>
    <xf numFmtId="0" fontId="0" fillId="0" borderId="0" xfId="0" applyFill="1"/>
    <xf numFmtId="0" fontId="0" fillId="0" borderId="1" xfId="0" applyFill="1" applyBorder="1"/>
    <xf numFmtId="165" fontId="0" fillId="2" borderId="0" xfId="1" applyNumberFormat="1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65" fontId="0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8"/>
  <sheetViews>
    <sheetView tabSelected="1" workbookViewId="0">
      <selection activeCell="P1" sqref="P1"/>
    </sheetView>
  </sheetViews>
  <sheetFormatPr baseColWidth="10" defaultRowHeight="12.75" x14ac:dyDescent="0.2"/>
  <cols>
    <col min="1" max="1" width="11.5703125" customWidth="1"/>
    <col min="2" max="2" width="10" customWidth="1"/>
    <col min="3" max="3" width="9.140625" customWidth="1"/>
    <col min="4" max="4" width="8.42578125" customWidth="1"/>
    <col min="5" max="5" width="8.5703125" customWidth="1"/>
    <col min="6" max="6" width="8.85546875" customWidth="1"/>
    <col min="7" max="7" width="9.7109375" customWidth="1"/>
    <col min="8" max="8" width="9.85546875" customWidth="1"/>
    <col min="9" max="9" width="9.7109375" customWidth="1"/>
    <col min="10" max="10" width="8.7109375" customWidth="1"/>
    <col min="11" max="11" width="8" customWidth="1"/>
    <col min="12" max="12" width="7.7109375" customWidth="1"/>
    <col min="13" max="13" width="9.5703125" customWidth="1"/>
    <col min="14" max="14" width="9.140625" customWidth="1"/>
    <col min="15" max="15" width="11.140625" customWidth="1"/>
    <col min="16" max="16" width="6.42578125" bestFit="1" customWidth="1"/>
  </cols>
  <sheetData>
    <row r="1" spans="1:14" ht="18.75" x14ac:dyDescent="0.3">
      <c r="A1" s="9" t="s">
        <v>45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8.2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56.25" x14ac:dyDescent="0.2">
      <c r="A3" s="11" t="s">
        <v>12</v>
      </c>
      <c r="B3" s="11" t="s">
        <v>13</v>
      </c>
      <c r="C3" s="12" t="s">
        <v>20</v>
      </c>
      <c r="D3" s="12" t="s">
        <v>14</v>
      </c>
      <c r="E3" s="12" t="s">
        <v>21</v>
      </c>
      <c r="F3" s="12" t="s">
        <v>15</v>
      </c>
      <c r="G3" s="12" t="s">
        <v>28</v>
      </c>
      <c r="H3" s="12" t="s">
        <v>17</v>
      </c>
      <c r="I3" s="12" t="s">
        <v>18</v>
      </c>
      <c r="J3" s="12" t="s">
        <v>16</v>
      </c>
      <c r="K3" s="12" t="s">
        <v>27</v>
      </c>
      <c r="L3" s="12" t="s">
        <v>43</v>
      </c>
      <c r="M3" s="12" t="s">
        <v>29</v>
      </c>
      <c r="N3" s="12" t="s">
        <v>19</v>
      </c>
    </row>
    <row r="4" spans="1:14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x14ac:dyDescent="0.2">
      <c r="A5" s="13" t="s">
        <v>56</v>
      </c>
      <c r="B5" s="13" t="s">
        <v>57</v>
      </c>
      <c r="C5" s="11"/>
      <c r="D5" s="11"/>
      <c r="E5" s="11">
        <v>182</v>
      </c>
      <c r="F5" s="11">
        <v>171</v>
      </c>
      <c r="G5" s="11">
        <v>84</v>
      </c>
      <c r="H5" s="11">
        <v>153</v>
      </c>
      <c r="I5" s="11">
        <v>165</v>
      </c>
      <c r="J5" s="11">
        <v>181</v>
      </c>
      <c r="K5" s="11">
        <v>170</v>
      </c>
      <c r="L5" s="11">
        <v>94</v>
      </c>
      <c r="M5" s="11">
        <v>90</v>
      </c>
      <c r="N5" s="14">
        <f>SUM(C5:M5)</f>
        <v>1290</v>
      </c>
    </row>
    <row r="6" spans="1:14" x14ac:dyDescent="0.2">
      <c r="A6" s="13" t="s">
        <v>30</v>
      </c>
      <c r="B6" s="13" t="s">
        <v>34</v>
      </c>
      <c r="C6" s="11"/>
      <c r="D6" s="11"/>
      <c r="E6" s="11">
        <v>179</v>
      </c>
      <c r="F6" s="11">
        <v>154</v>
      </c>
      <c r="G6" s="11">
        <v>83</v>
      </c>
      <c r="H6" s="11">
        <v>173</v>
      </c>
      <c r="I6" s="11">
        <v>164</v>
      </c>
      <c r="J6" s="11">
        <v>191</v>
      </c>
      <c r="K6" s="11">
        <v>153</v>
      </c>
      <c r="L6" s="11">
        <v>89</v>
      </c>
      <c r="M6" s="11"/>
      <c r="N6" s="14">
        <f>SUM(C6:M6)</f>
        <v>1186</v>
      </c>
    </row>
    <row r="7" spans="1:14" x14ac:dyDescent="0.2">
      <c r="A7" s="13" t="s">
        <v>10</v>
      </c>
      <c r="B7" s="13" t="s">
        <v>26</v>
      </c>
      <c r="C7" s="11"/>
      <c r="D7" s="11"/>
      <c r="E7" s="11">
        <v>149</v>
      </c>
      <c r="F7" s="11">
        <v>116</v>
      </c>
      <c r="G7" s="11">
        <v>47</v>
      </c>
      <c r="H7" s="11">
        <v>100</v>
      </c>
      <c r="I7" s="11">
        <v>109</v>
      </c>
      <c r="J7" s="11">
        <v>158</v>
      </c>
      <c r="K7" s="11">
        <v>115</v>
      </c>
      <c r="L7" s="11">
        <v>69</v>
      </c>
      <c r="M7" s="11">
        <v>47</v>
      </c>
      <c r="N7" s="14">
        <f>SUM(C7:M7)</f>
        <v>910</v>
      </c>
    </row>
    <row r="8" spans="1:14" x14ac:dyDescent="0.2">
      <c r="A8" s="13" t="s">
        <v>37</v>
      </c>
      <c r="B8" s="13" t="s">
        <v>41</v>
      </c>
      <c r="C8" s="11"/>
      <c r="D8" s="11"/>
      <c r="E8" s="11">
        <v>157</v>
      </c>
      <c r="F8" s="11"/>
      <c r="G8" s="11">
        <v>65</v>
      </c>
      <c r="H8" s="11">
        <v>144</v>
      </c>
      <c r="I8" s="11">
        <v>146</v>
      </c>
      <c r="J8" s="11">
        <v>131</v>
      </c>
      <c r="K8" s="11">
        <v>136</v>
      </c>
      <c r="L8" s="11">
        <v>82</v>
      </c>
      <c r="M8" s="11"/>
      <c r="N8" s="14">
        <f>SUM(C8:M8)</f>
        <v>861</v>
      </c>
    </row>
    <row r="9" spans="1:14" x14ac:dyDescent="0.2">
      <c r="A9" s="13" t="s">
        <v>22</v>
      </c>
      <c r="B9" s="13" t="s">
        <v>39</v>
      </c>
      <c r="C9" s="11"/>
      <c r="D9" s="11"/>
      <c r="E9" s="11"/>
      <c r="F9" s="11">
        <v>170</v>
      </c>
      <c r="G9" s="11"/>
      <c r="H9" s="11"/>
      <c r="I9" s="11"/>
      <c r="J9" s="11">
        <v>165</v>
      </c>
      <c r="K9" s="11">
        <v>142</v>
      </c>
      <c r="L9" s="11">
        <v>87</v>
      </c>
      <c r="M9" s="11">
        <v>76</v>
      </c>
      <c r="N9" s="14">
        <f>SUM(C9:M9)</f>
        <v>640</v>
      </c>
    </row>
    <row r="10" spans="1:14" x14ac:dyDescent="0.2">
      <c r="A10" s="13" t="s">
        <v>2</v>
      </c>
      <c r="B10" s="13" t="s">
        <v>3</v>
      </c>
      <c r="C10" s="11"/>
      <c r="D10" s="11"/>
      <c r="E10" s="11">
        <v>139</v>
      </c>
      <c r="F10" s="11">
        <v>138</v>
      </c>
      <c r="G10" s="11">
        <v>71</v>
      </c>
      <c r="H10" s="11"/>
      <c r="I10" s="11"/>
      <c r="J10" s="11">
        <v>166</v>
      </c>
      <c r="K10" s="11"/>
      <c r="L10" s="11">
        <v>35</v>
      </c>
      <c r="M10" s="11">
        <v>84</v>
      </c>
      <c r="N10" s="14">
        <f>SUM(C10:M10)</f>
        <v>633</v>
      </c>
    </row>
    <row r="11" spans="1:14" x14ac:dyDescent="0.2">
      <c r="A11" s="13" t="s">
        <v>22</v>
      </c>
      <c r="B11" s="13" t="s">
        <v>23</v>
      </c>
      <c r="C11" s="11"/>
      <c r="D11" s="11"/>
      <c r="E11" s="11">
        <v>189</v>
      </c>
      <c r="F11" s="11">
        <v>169</v>
      </c>
      <c r="G11" s="11">
        <v>66</v>
      </c>
      <c r="H11" s="11"/>
      <c r="I11" s="11"/>
      <c r="J11" s="11"/>
      <c r="K11" s="11"/>
      <c r="L11" s="11">
        <v>90</v>
      </c>
      <c r="M11" s="11">
        <v>65</v>
      </c>
      <c r="N11" s="14">
        <f>SUM(C11:M11)</f>
        <v>579</v>
      </c>
    </row>
    <row r="12" spans="1:14" x14ac:dyDescent="0.2">
      <c r="A12" s="13" t="s">
        <v>24</v>
      </c>
      <c r="B12" s="13" t="s">
        <v>25</v>
      </c>
      <c r="C12" s="11"/>
      <c r="D12" s="11"/>
      <c r="E12" s="11">
        <v>165</v>
      </c>
      <c r="F12" s="11">
        <v>169</v>
      </c>
      <c r="G12" s="11">
        <v>65</v>
      </c>
      <c r="H12" s="11"/>
      <c r="I12" s="11"/>
      <c r="J12" s="11"/>
      <c r="K12" s="11"/>
      <c r="L12" s="11">
        <v>90</v>
      </c>
      <c r="M12" s="11">
        <v>63</v>
      </c>
      <c r="N12" s="14">
        <f>SUM(C12:M12)</f>
        <v>552</v>
      </c>
    </row>
    <row r="13" spans="1:14" x14ac:dyDescent="0.2">
      <c r="A13" s="13" t="s">
        <v>4</v>
      </c>
      <c r="B13" s="13" t="s">
        <v>3</v>
      </c>
      <c r="C13" s="11"/>
      <c r="D13" s="11"/>
      <c r="E13" s="11">
        <v>162</v>
      </c>
      <c r="F13" s="11">
        <v>131</v>
      </c>
      <c r="G13" s="11">
        <v>67</v>
      </c>
      <c r="H13" s="11"/>
      <c r="I13" s="11"/>
      <c r="J13" s="11"/>
      <c r="K13" s="11"/>
      <c r="L13" s="11">
        <v>78</v>
      </c>
      <c r="M13" s="11">
        <v>74</v>
      </c>
      <c r="N13" s="14">
        <f>SUM(C13:M13)</f>
        <v>512</v>
      </c>
    </row>
    <row r="14" spans="1:14" x14ac:dyDescent="0.2">
      <c r="A14" s="13" t="s">
        <v>52</v>
      </c>
      <c r="B14" s="13" t="s">
        <v>53</v>
      </c>
      <c r="C14" s="11"/>
      <c r="D14" s="11"/>
      <c r="E14" s="11">
        <v>184</v>
      </c>
      <c r="F14" s="11">
        <v>141</v>
      </c>
      <c r="G14" s="11">
        <v>26</v>
      </c>
      <c r="H14" s="11"/>
      <c r="I14" s="11"/>
      <c r="J14" s="11"/>
      <c r="K14" s="11"/>
      <c r="L14" s="11">
        <v>69</v>
      </c>
      <c r="M14" s="11">
        <v>63</v>
      </c>
      <c r="N14" s="14">
        <f>SUM(C14:M14)</f>
        <v>483</v>
      </c>
    </row>
    <row r="15" spans="1:14" x14ac:dyDescent="0.2">
      <c r="A15" s="13" t="s">
        <v>31</v>
      </c>
      <c r="B15" s="13" t="s">
        <v>11</v>
      </c>
      <c r="C15" s="11"/>
      <c r="D15" s="11"/>
      <c r="E15" s="11">
        <v>166</v>
      </c>
      <c r="F15" s="11">
        <v>155</v>
      </c>
      <c r="G15" s="11">
        <v>77</v>
      </c>
      <c r="H15" s="11"/>
      <c r="I15" s="11"/>
      <c r="J15" s="11"/>
      <c r="K15" s="11"/>
      <c r="L15" s="11"/>
      <c r="M15" s="11">
        <v>50</v>
      </c>
      <c r="N15" s="14">
        <f>SUM(C15:M15)</f>
        <v>448</v>
      </c>
    </row>
    <row r="16" spans="1:14" x14ac:dyDescent="0.2">
      <c r="A16" s="13" t="s">
        <v>6</v>
      </c>
      <c r="B16" s="13" t="s">
        <v>7</v>
      </c>
      <c r="C16" s="11"/>
      <c r="D16" s="11"/>
      <c r="E16" s="11">
        <v>183</v>
      </c>
      <c r="F16" s="11">
        <v>168</v>
      </c>
      <c r="G16" s="11">
        <v>68</v>
      </c>
      <c r="H16" s="11"/>
      <c r="I16" s="11"/>
      <c r="J16" s="11"/>
      <c r="K16" s="11"/>
      <c r="L16" s="11"/>
      <c r="M16" s="11"/>
      <c r="N16" s="14">
        <f>SUM(C16:M16)</f>
        <v>419</v>
      </c>
    </row>
    <row r="17" spans="1:14" x14ac:dyDescent="0.2">
      <c r="A17" s="13" t="s">
        <v>50</v>
      </c>
      <c r="B17" s="13" t="s">
        <v>51</v>
      </c>
      <c r="C17" s="11"/>
      <c r="D17" s="11"/>
      <c r="E17" s="11">
        <v>150</v>
      </c>
      <c r="F17" s="11">
        <v>161</v>
      </c>
      <c r="G17" s="11">
        <v>54</v>
      </c>
      <c r="H17" s="11"/>
      <c r="I17" s="11"/>
      <c r="J17" s="11"/>
      <c r="K17" s="11"/>
      <c r="L17" s="11"/>
      <c r="M17" s="11"/>
      <c r="N17" s="14">
        <f>SUM(C17:M17)</f>
        <v>365</v>
      </c>
    </row>
    <row r="18" spans="1:14" x14ac:dyDescent="0.2">
      <c r="A18" s="13" t="s">
        <v>0</v>
      </c>
      <c r="B18" s="13" t="s">
        <v>1</v>
      </c>
      <c r="C18" s="11"/>
      <c r="D18" s="11"/>
      <c r="E18" s="11"/>
      <c r="F18" s="11">
        <v>168</v>
      </c>
      <c r="G18" s="11">
        <v>69</v>
      </c>
      <c r="H18" s="11"/>
      <c r="I18" s="11"/>
      <c r="J18" s="11"/>
      <c r="K18" s="11"/>
      <c r="L18" s="11"/>
      <c r="M18" s="11">
        <v>86</v>
      </c>
      <c r="N18" s="14">
        <f>SUM(C18:M18)</f>
        <v>323</v>
      </c>
    </row>
    <row r="19" spans="1:14" x14ac:dyDescent="0.2">
      <c r="A19" s="13" t="s">
        <v>35</v>
      </c>
      <c r="B19" s="13" t="s">
        <v>36</v>
      </c>
      <c r="C19" s="11"/>
      <c r="D19" s="11"/>
      <c r="E19" s="11"/>
      <c r="F19" s="11">
        <v>155</v>
      </c>
      <c r="G19" s="11">
        <v>67</v>
      </c>
      <c r="H19" s="11"/>
      <c r="I19" s="11"/>
      <c r="J19" s="11"/>
      <c r="K19" s="11"/>
      <c r="L19" s="11">
        <v>61</v>
      </c>
      <c r="M19" s="11">
        <v>37</v>
      </c>
      <c r="N19" s="14">
        <f>SUM(C19:M19)</f>
        <v>320</v>
      </c>
    </row>
    <row r="20" spans="1:14" x14ac:dyDescent="0.2">
      <c r="A20" s="13" t="s">
        <v>54</v>
      </c>
      <c r="B20" s="13" t="s">
        <v>55</v>
      </c>
      <c r="C20" s="11"/>
      <c r="D20" s="11"/>
      <c r="E20" s="11"/>
      <c r="F20" s="11">
        <v>159</v>
      </c>
      <c r="G20" s="11"/>
      <c r="H20" s="11"/>
      <c r="I20" s="11"/>
      <c r="J20" s="11"/>
      <c r="K20" s="11"/>
      <c r="L20" s="11">
        <v>92</v>
      </c>
      <c r="M20" s="11">
        <v>65</v>
      </c>
      <c r="N20" s="14">
        <f>SUM(C20:M20)</f>
        <v>316</v>
      </c>
    </row>
    <row r="21" spans="1:14" x14ac:dyDescent="0.2">
      <c r="A21" s="13" t="s">
        <v>40</v>
      </c>
      <c r="B21" s="13" t="s">
        <v>44</v>
      </c>
      <c r="C21" s="11"/>
      <c r="D21" s="11"/>
      <c r="E21" s="11">
        <v>144</v>
      </c>
      <c r="F21" s="11">
        <v>98</v>
      </c>
      <c r="G21" s="11"/>
      <c r="H21" s="11"/>
      <c r="I21" s="11"/>
      <c r="J21" s="11"/>
      <c r="K21" s="11"/>
      <c r="L21" s="11"/>
      <c r="M21" s="11"/>
      <c r="N21" s="14">
        <f>SUM(C21:M21)</f>
        <v>242</v>
      </c>
    </row>
    <row r="22" spans="1:14" x14ac:dyDescent="0.2">
      <c r="A22" s="13" t="s">
        <v>10</v>
      </c>
      <c r="B22" s="13" t="s">
        <v>49</v>
      </c>
      <c r="C22" s="11"/>
      <c r="D22" s="11"/>
      <c r="E22" s="11">
        <v>160</v>
      </c>
      <c r="F22" s="11"/>
      <c r="G22" s="11"/>
      <c r="H22" s="11"/>
      <c r="I22" s="11"/>
      <c r="J22" s="11"/>
      <c r="K22" s="11"/>
      <c r="L22" s="11"/>
      <c r="M22" s="11">
        <v>57</v>
      </c>
      <c r="N22" s="14">
        <f>SUM(C22:M22)</f>
        <v>217</v>
      </c>
    </row>
    <row r="23" spans="1:14" x14ac:dyDescent="0.2">
      <c r="A23" s="13" t="s">
        <v>0</v>
      </c>
      <c r="B23" s="13" t="s">
        <v>5</v>
      </c>
      <c r="C23" s="11"/>
      <c r="D23" s="11"/>
      <c r="E23" s="11">
        <v>134</v>
      </c>
      <c r="F23" s="11"/>
      <c r="G23" s="11">
        <v>62</v>
      </c>
      <c r="H23" s="11"/>
      <c r="I23" s="11"/>
      <c r="J23" s="11"/>
      <c r="K23" s="11"/>
      <c r="L23" s="11"/>
      <c r="M23" s="11"/>
      <c r="N23" s="14">
        <f>SUM(C23:M23)</f>
        <v>196</v>
      </c>
    </row>
    <row r="24" spans="1:14" x14ac:dyDescent="0.2">
      <c r="A24" s="13" t="s">
        <v>32</v>
      </c>
      <c r="B24" s="13" t="s">
        <v>33</v>
      </c>
      <c r="C24" s="11"/>
      <c r="D24" s="11"/>
      <c r="E24" s="11"/>
      <c r="F24" s="11"/>
      <c r="G24" s="11">
        <v>60</v>
      </c>
      <c r="H24" s="11"/>
      <c r="I24" s="11"/>
      <c r="J24" s="11"/>
      <c r="K24" s="11"/>
      <c r="L24" s="11">
        <v>55</v>
      </c>
      <c r="M24" s="11">
        <v>48</v>
      </c>
      <c r="N24" s="14">
        <f>SUM(C24:M24)</f>
        <v>163</v>
      </c>
    </row>
    <row r="25" spans="1:14" x14ac:dyDescent="0.2">
      <c r="A25" s="13" t="s">
        <v>8</v>
      </c>
      <c r="B25" s="13" t="s">
        <v>9</v>
      </c>
      <c r="C25" s="11"/>
      <c r="D25" s="11"/>
      <c r="E25" s="11"/>
      <c r="F25" s="11">
        <v>12</v>
      </c>
      <c r="G25" s="11">
        <v>43</v>
      </c>
      <c r="H25" s="11"/>
      <c r="I25" s="11"/>
      <c r="J25" s="11"/>
      <c r="K25" s="11"/>
      <c r="L25" s="11">
        <v>69</v>
      </c>
      <c r="M25" s="11">
        <v>25</v>
      </c>
      <c r="N25" s="14">
        <f>SUM(C25:M25)</f>
        <v>149</v>
      </c>
    </row>
    <row r="26" spans="1:14" x14ac:dyDescent="0.2">
      <c r="A26" s="13" t="s">
        <v>59</v>
      </c>
      <c r="B26" s="13" t="s">
        <v>60</v>
      </c>
      <c r="C26" s="11"/>
      <c r="D26" s="11"/>
      <c r="E26" s="11"/>
      <c r="F26" s="11"/>
      <c r="G26" s="11"/>
      <c r="H26" s="11"/>
      <c r="I26" s="11"/>
      <c r="J26" s="11"/>
      <c r="K26" s="11"/>
      <c r="L26" s="11">
        <v>73</v>
      </c>
      <c r="M26" s="11">
        <v>56</v>
      </c>
      <c r="N26" s="14">
        <f>SUM(C26:M26)</f>
        <v>129</v>
      </c>
    </row>
    <row r="27" spans="1:14" x14ac:dyDescent="0.2">
      <c r="A27" s="13" t="s">
        <v>37</v>
      </c>
      <c r="B27" s="13" t="s">
        <v>38</v>
      </c>
      <c r="C27" s="11"/>
      <c r="D27" s="11"/>
      <c r="E27" s="11"/>
      <c r="F27" s="11"/>
      <c r="G27" s="11">
        <v>55</v>
      </c>
      <c r="H27" s="11"/>
      <c r="I27" s="11"/>
      <c r="J27" s="11"/>
      <c r="K27" s="11"/>
      <c r="L27" s="11"/>
      <c r="M27" s="11"/>
      <c r="N27" s="14">
        <f>SUM(C27:M27)</f>
        <v>55</v>
      </c>
    </row>
    <row r="28" spans="1:14" x14ac:dyDescent="0.2">
      <c r="A28" s="13" t="s">
        <v>58</v>
      </c>
      <c r="B28" s="13" t="s">
        <v>5</v>
      </c>
      <c r="C28" s="11"/>
      <c r="D28" s="11"/>
      <c r="E28" s="11"/>
      <c r="F28" s="11"/>
      <c r="G28" s="11">
        <v>46</v>
      </c>
      <c r="H28" s="11"/>
      <c r="I28" s="11"/>
      <c r="J28" s="11"/>
      <c r="K28" s="11"/>
      <c r="L28" s="11"/>
      <c r="M28" s="11"/>
      <c r="N28" s="14">
        <f>SUM(C28:M28)</f>
        <v>46</v>
      </c>
    </row>
    <row r="29" spans="1:14" x14ac:dyDescent="0.2">
      <c r="A29" s="16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/>
    </row>
    <row r="31" spans="1:14" ht="18.75" x14ac:dyDescent="0.3">
      <c r="A31" s="9" t="s">
        <v>46</v>
      </c>
      <c r="B31" s="10"/>
      <c r="C31" s="10"/>
      <c r="D31" s="10"/>
      <c r="E31" s="10"/>
      <c r="F31" s="10"/>
      <c r="G31" s="10"/>
      <c r="H31" s="10"/>
    </row>
    <row r="32" spans="1:14" x14ac:dyDescent="0.2">
      <c r="A32" s="10"/>
      <c r="B32" s="10"/>
      <c r="C32" s="10"/>
      <c r="D32" s="10"/>
      <c r="E32" s="10"/>
      <c r="F32" s="10"/>
      <c r="G32" s="10"/>
      <c r="H32" s="10"/>
    </row>
    <row r="33" spans="1:16" ht="33.75" x14ac:dyDescent="0.2">
      <c r="A33" s="11" t="s">
        <v>12</v>
      </c>
      <c r="B33" s="11" t="s">
        <v>13</v>
      </c>
      <c r="C33" s="28" t="s">
        <v>42</v>
      </c>
      <c r="D33" s="28" t="s">
        <v>19</v>
      </c>
      <c r="E33" s="10"/>
      <c r="F33" s="10"/>
      <c r="G33" s="10"/>
      <c r="H33" s="10"/>
    </row>
    <row r="34" spans="1:16" x14ac:dyDescent="0.2">
      <c r="A34" s="10"/>
      <c r="B34" s="10"/>
      <c r="C34" s="29"/>
      <c r="D34" s="29"/>
      <c r="E34" s="10"/>
      <c r="F34" s="10"/>
      <c r="G34" s="10"/>
      <c r="H34" s="10"/>
    </row>
    <row r="35" spans="1:16" ht="12.75" customHeight="1" x14ac:dyDescent="0.2">
      <c r="A35" s="25" t="s">
        <v>30</v>
      </c>
      <c r="B35" s="25" t="s">
        <v>34</v>
      </c>
      <c r="C35" s="26">
        <v>208</v>
      </c>
      <c r="D35" s="27">
        <f>SUM(C35:C35)</f>
        <v>208</v>
      </c>
      <c r="E35" s="10"/>
      <c r="F35" s="10"/>
      <c r="G35" s="10"/>
      <c r="H35" s="10"/>
    </row>
    <row r="36" spans="1:16" ht="12.75" customHeight="1" x14ac:dyDescent="0.2">
      <c r="A36" s="25" t="s">
        <v>56</v>
      </c>
      <c r="B36" s="25" t="s">
        <v>57</v>
      </c>
      <c r="C36" s="26">
        <v>201</v>
      </c>
      <c r="D36" s="27">
        <f>SUM(C36:C36)</f>
        <v>201</v>
      </c>
      <c r="E36" s="10"/>
      <c r="F36" s="10"/>
      <c r="G36" s="10"/>
      <c r="H36" s="10"/>
    </row>
    <row r="37" spans="1:16" ht="12.75" customHeight="1" x14ac:dyDescent="0.2">
      <c r="A37" s="25" t="s">
        <v>54</v>
      </c>
      <c r="B37" s="25" t="s">
        <v>55</v>
      </c>
      <c r="C37" s="26">
        <v>134</v>
      </c>
      <c r="D37" s="27">
        <f>SUM(C37:C37)</f>
        <v>134</v>
      </c>
      <c r="E37" s="10"/>
      <c r="F37" s="10"/>
      <c r="G37" s="10"/>
      <c r="H37" s="10"/>
    </row>
    <row r="38" spans="1:16" ht="12.75" customHeight="1" x14ac:dyDescent="0.2">
      <c r="A38" s="25" t="s">
        <v>35</v>
      </c>
      <c r="B38" s="25" t="s">
        <v>36</v>
      </c>
      <c r="C38" s="26">
        <v>124</v>
      </c>
      <c r="D38" s="27">
        <f>SUM(C38:C38)</f>
        <v>124</v>
      </c>
      <c r="E38" s="10"/>
      <c r="F38" s="10"/>
      <c r="G38" s="10"/>
      <c r="H38" s="10"/>
    </row>
    <row r="39" spans="1:16" ht="12.75" customHeight="1" x14ac:dyDescent="0.2">
      <c r="A39" s="25" t="s">
        <v>37</v>
      </c>
      <c r="B39" s="25" t="s">
        <v>41</v>
      </c>
      <c r="C39" s="26">
        <v>122</v>
      </c>
      <c r="D39" s="27">
        <f>SUM(C39:C39)</f>
        <v>122</v>
      </c>
      <c r="E39" s="10"/>
      <c r="F39" s="10"/>
      <c r="G39" s="10"/>
      <c r="H39" s="10"/>
    </row>
    <row r="40" spans="1:16" ht="12.75" customHeight="1" x14ac:dyDescent="0.2">
      <c r="A40" s="25" t="s">
        <v>10</v>
      </c>
      <c r="B40" s="25" t="s">
        <v>26</v>
      </c>
      <c r="C40" s="26">
        <v>94</v>
      </c>
      <c r="D40" s="27">
        <f>SUM(C40:C40)</f>
        <v>94</v>
      </c>
      <c r="E40" s="10"/>
      <c r="F40" s="10"/>
      <c r="G40" s="10"/>
      <c r="H40" s="10"/>
    </row>
    <row r="41" spans="1:16" x14ac:dyDescent="0.2">
      <c r="A41" s="16"/>
      <c r="B41" s="16"/>
      <c r="C41" s="17"/>
      <c r="D41" s="24"/>
      <c r="E41" s="10"/>
      <c r="F41" s="10"/>
      <c r="G41" s="10"/>
      <c r="H41" s="10"/>
      <c r="I41" s="22"/>
      <c r="J41" s="22"/>
      <c r="K41" s="22"/>
      <c r="L41" s="22"/>
      <c r="M41" s="22"/>
      <c r="N41" s="22"/>
      <c r="O41" s="22"/>
      <c r="P41" s="22"/>
    </row>
    <row r="42" spans="1:16" s="22" customFormat="1" x14ac:dyDescent="0.2">
      <c r="A42" s="19"/>
      <c r="B42" s="19"/>
      <c r="C42" s="20"/>
      <c r="D42" s="20"/>
      <c r="E42" s="21"/>
    </row>
    <row r="43" spans="1:16" s="22" customFormat="1" x14ac:dyDescent="0.2">
      <c r="A43" s="19"/>
      <c r="B43" s="19"/>
      <c r="C43" s="20"/>
      <c r="D43" s="20"/>
      <c r="E43" s="21"/>
    </row>
    <row r="44" spans="1:16" s="22" customFormat="1" x14ac:dyDescent="0.2">
      <c r="A44" s="19"/>
      <c r="B44" s="19"/>
      <c r="C44" s="20"/>
      <c r="D44" s="20"/>
      <c r="E44" s="21"/>
    </row>
    <row r="45" spans="1:16" s="22" customFormat="1" x14ac:dyDescent="0.2">
      <c r="A45" s="19"/>
      <c r="B45" s="19"/>
      <c r="C45" s="20"/>
      <c r="D45" s="20"/>
      <c r="E45" s="21"/>
    </row>
    <row r="46" spans="1:16" s="22" customFormat="1" x14ac:dyDescent="0.2">
      <c r="A46" s="19"/>
      <c r="B46" s="19"/>
      <c r="C46" s="20"/>
      <c r="D46" s="20"/>
      <c r="E46" s="21"/>
    </row>
    <row r="47" spans="1:16" s="22" customFormat="1" x14ac:dyDescent="0.2">
      <c r="A47" s="19"/>
      <c r="B47" s="19"/>
      <c r="C47" s="20"/>
      <c r="D47" s="20"/>
      <c r="E47" s="21"/>
    </row>
    <row r="48" spans="1:16" s="22" customFormat="1" x14ac:dyDescent="0.2">
      <c r="A48" s="19"/>
      <c r="B48" s="19"/>
      <c r="C48" s="20"/>
      <c r="D48" s="20"/>
      <c r="E48" s="21"/>
    </row>
    <row r="49" spans="1:16" s="22" customFormat="1" x14ac:dyDescent="0.2">
      <c r="A49" s="19"/>
      <c r="B49" s="19"/>
      <c r="C49" s="20"/>
      <c r="D49" s="20"/>
      <c r="E49" s="21"/>
    </row>
    <row r="50" spans="1:16" s="22" customFormat="1" x14ac:dyDescent="0.2">
      <c r="A50" s="19"/>
      <c r="B50" s="19"/>
      <c r="C50" s="20"/>
      <c r="D50" s="20"/>
      <c r="E50" s="21"/>
    </row>
    <row r="51" spans="1:16" s="22" customFormat="1" x14ac:dyDescent="0.2">
      <c r="A51" s="19"/>
      <c r="B51" s="19"/>
      <c r="C51" s="20"/>
      <c r="D51" s="20"/>
      <c r="E51" s="21"/>
    </row>
    <row r="52" spans="1:16" s="22" customFormat="1" x14ac:dyDescent="0.2">
      <c r="A52" s="19"/>
      <c r="B52" s="19"/>
      <c r="C52" s="20"/>
      <c r="D52" s="20"/>
      <c r="E52" s="21"/>
    </row>
    <row r="53" spans="1:16" s="22" customFormat="1" x14ac:dyDescent="0.2">
      <c r="A53" s="19"/>
      <c r="B53" s="19"/>
      <c r="C53" s="20"/>
      <c r="D53" s="20"/>
      <c r="E53" s="21"/>
    </row>
    <row r="54" spans="1:16" s="22" customFormat="1" x14ac:dyDescent="0.2">
      <c r="A54" s="19"/>
      <c r="B54" s="19"/>
      <c r="C54" s="20"/>
      <c r="D54" s="20"/>
      <c r="E54" s="21"/>
    </row>
    <row r="55" spans="1:16" s="22" customFormat="1" ht="18.75" x14ac:dyDescent="0.3">
      <c r="A55" s="1" t="s">
        <v>47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s="1" customFormat="1" ht="18.75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56.25" x14ac:dyDescent="0.2">
      <c r="A57" s="2" t="s">
        <v>12</v>
      </c>
      <c r="B57" s="2" t="s">
        <v>13</v>
      </c>
      <c r="C57" s="5" t="s">
        <v>20</v>
      </c>
      <c r="D57" s="5" t="s">
        <v>14</v>
      </c>
      <c r="E57" s="5" t="s">
        <v>21</v>
      </c>
      <c r="F57" s="5" t="s">
        <v>15</v>
      </c>
      <c r="G57" s="5" t="s">
        <v>28</v>
      </c>
      <c r="H57" s="5" t="s">
        <v>17</v>
      </c>
      <c r="I57" s="5" t="s">
        <v>18</v>
      </c>
      <c r="J57" s="5" t="s">
        <v>16</v>
      </c>
      <c r="K57" s="5" t="s">
        <v>27</v>
      </c>
      <c r="L57" s="5" t="s">
        <v>43</v>
      </c>
      <c r="M57" s="5" t="s">
        <v>29</v>
      </c>
      <c r="N57" s="5" t="s">
        <v>42</v>
      </c>
      <c r="O57" s="5" t="s">
        <v>19</v>
      </c>
    </row>
    <row r="58" spans="1:16" ht="12" customHeight="1" x14ac:dyDescent="0.2"/>
    <row r="59" spans="1:16" ht="11.25" customHeight="1" x14ac:dyDescent="0.2">
      <c r="A59" s="4" t="s">
        <v>56</v>
      </c>
      <c r="B59" s="4" t="s">
        <v>57</v>
      </c>
      <c r="C59" s="2"/>
      <c r="D59" s="2"/>
      <c r="E59" s="2">
        <v>182</v>
      </c>
      <c r="F59" s="2">
        <v>171</v>
      </c>
      <c r="G59" s="2">
        <v>84</v>
      </c>
      <c r="H59" s="2">
        <v>153</v>
      </c>
      <c r="I59" s="2">
        <v>165</v>
      </c>
      <c r="J59" s="2">
        <v>181</v>
      </c>
      <c r="K59" s="2">
        <v>170</v>
      </c>
      <c r="L59" s="2">
        <v>94</v>
      </c>
      <c r="M59" s="2">
        <v>90</v>
      </c>
      <c r="N59" s="2">
        <v>201</v>
      </c>
      <c r="O59" s="8">
        <f>SUM(C59:N59)</f>
        <v>1491</v>
      </c>
    </row>
    <row r="60" spans="1:16" x14ac:dyDescent="0.2">
      <c r="A60" s="4" t="s">
        <v>30</v>
      </c>
      <c r="B60" s="4" t="s">
        <v>34</v>
      </c>
      <c r="C60" s="2"/>
      <c r="D60" s="2"/>
      <c r="E60" s="2">
        <v>179</v>
      </c>
      <c r="F60" s="2">
        <v>154</v>
      </c>
      <c r="G60" s="2">
        <v>83</v>
      </c>
      <c r="H60" s="2">
        <v>173</v>
      </c>
      <c r="I60" s="2">
        <v>164</v>
      </c>
      <c r="J60" s="2">
        <v>191</v>
      </c>
      <c r="K60" s="2">
        <v>153</v>
      </c>
      <c r="L60" s="2">
        <v>89</v>
      </c>
      <c r="M60" s="2"/>
      <c r="N60" s="2">
        <v>208</v>
      </c>
      <c r="O60" s="8">
        <f>SUM(C60:N60)</f>
        <v>1394</v>
      </c>
    </row>
    <row r="61" spans="1:16" x14ac:dyDescent="0.2">
      <c r="A61" s="4" t="s">
        <v>10</v>
      </c>
      <c r="B61" s="4" t="s">
        <v>26</v>
      </c>
      <c r="C61" s="2"/>
      <c r="D61" s="2"/>
      <c r="E61" s="2">
        <v>149</v>
      </c>
      <c r="F61" s="2">
        <v>116</v>
      </c>
      <c r="G61" s="2">
        <v>47</v>
      </c>
      <c r="H61" s="2">
        <v>100</v>
      </c>
      <c r="I61" s="2">
        <v>109</v>
      </c>
      <c r="J61" s="2">
        <v>158</v>
      </c>
      <c r="K61" s="2">
        <v>115</v>
      </c>
      <c r="L61" s="2">
        <v>69</v>
      </c>
      <c r="M61" s="2">
        <v>47</v>
      </c>
      <c r="N61" s="2">
        <v>94</v>
      </c>
      <c r="O61" s="8">
        <f>SUM(C61:N61)</f>
        <v>1004</v>
      </c>
    </row>
    <row r="62" spans="1:16" x14ac:dyDescent="0.2">
      <c r="A62" s="4" t="s">
        <v>37</v>
      </c>
      <c r="B62" s="4" t="s">
        <v>41</v>
      </c>
      <c r="C62" s="2"/>
      <c r="D62" s="2"/>
      <c r="E62" s="2">
        <v>157</v>
      </c>
      <c r="F62" s="2"/>
      <c r="G62" s="2">
        <v>65</v>
      </c>
      <c r="H62" s="2">
        <v>144</v>
      </c>
      <c r="I62" s="2">
        <v>146</v>
      </c>
      <c r="J62" s="2">
        <v>131</v>
      </c>
      <c r="K62" s="2">
        <v>136</v>
      </c>
      <c r="L62" s="2">
        <v>82</v>
      </c>
      <c r="M62" s="2"/>
      <c r="N62" s="2">
        <v>122</v>
      </c>
      <c r="O62" s="8">
        <f>SUM(C62:N62)</f>
        <v>983</v>
      </c>
    </row>
    <row r="63" spans="1:16" x14ac:dyDescent="0.2">
      <c r="A63" s="4" t="s">
        <v>22</v>
      </c>
      <c r="B63" s="4" t="s">
        <v>39</v>
      </c>
      <c r="C63" s="2"/>
      <c r="D63" s="2"/>
      <c r="E63" s="2"/>
      <c r="F63" s="2">
        <v>170</v>
      </c>
      <c r="G63" s="2"/>
      <c r="H63" s="2"/>
      <c r="I63" s="2"/>
      <c r="J63" s="2">
        <v>165</v>
      </c>
      <c r="K63" s="2">
        <v>142</v>
      </c>
      <c r="L63" s="2">
        <v>87</v>
      </c>
      <c r="M63" s="2">
        <v>76</v>
      </c>
      <c r="N63" s="2"/>
      <c r="O63" s="8">
        <f>SUM(C63:N63)</f>
        <v>640</v>
      </c>
    </row>
    <row r="64" spans="1:16" x14ac:dyDescent="0.2">
      <c r="A64" s="4" t="s">
        <v>2</v>
      </c>
      <c r="B64" s="4" t="s">
        <v>3</v>
      </c>
      <c r="C64" s="2"/>
      <c r="D64" s="2"/>
      <c r="E64" s="2">
        <v>139</v>
      </c>
      <c r="F64" s="2">
        <v>138</v>
      </c>
      <c r="G64" s="2">
        <v>71</v>
      </c>
      <c r="H64" s="2"/>
      <c r="I64" s="2"/>
      <c r="J64" s="2">
        <v>166</v>
      </c>
      <c r="K64" s="2"/>
      <c r="L64" s="2">
        <v>35</v>
      </c>
      <c r="M64" s="2">
        <v>84</v>
      </c>
      <c r="N64" s="2"/>
      <c r="O64" s="8">
        <f>SUM(C64:N64)</f>
        <v>633</v>
      </c>
    </row>
    <row r="65" spans="1:15" x14ac:dyDescent="0.2">
      <c r="A65" s="4" t="s">
        <v>22</v>
      </c>
      <c r="B65" s="4" t="s">
        <v>23</v>
      </c>
      <c r="C65" s="2"/>
      <c r="D65" s="2"/>
      <c r="E65" s="2">
        <v>189</v>
      </c>
      <c r="F65" s="2">
        <v>169</v>
      </c>
      <c r="G65" s="2">
        <v>66</v>
      </c>
      <c r="H65" s="2"/>
      <c r="I65" s="2"/>
      <c r="J65" s="2"/>
      <c r="K65" s="2"/>
      <c r="L65" s="2">
        <v>90</v>
      </c>
      <c r="M65" s="2">
        <v>65</v>
      </c>
      <c r="N65" s="2"/>
      <c r="O65" s="8">
        <f>SUM(C65:N65)</f>
        <v>579</v>
      </c>
    </row>
    <row r="66" spans="1:15" x14ac:dyDescent="0.2">
      <c r="A66" s="4" t="s">
        <v>24</v>
      </c>
      <c r="B66" s="4" t="s">
        <v>25</v>
      </c>
      <c r="C66" s="2"/>
      <c r="D66" s="2"/>
      <c r="E66" s="2">
        <v>165</v>
      </c>
      <c r="F66" s="2">
        <v>169</v>
      </c>
      <c r="G66" s="23">
        <v>65</v>
      </c>
      <c r="H66" s="23"/>
      <c r="I66" s="23"/>
      <c r="J66" s="23"/>
      <c r="K66" s="23"/>
      <c r="L66" s="23">
        <v>90</v>
      </c>
      <c r="M66" s="23">
        <v>63</v>
      </c>
      <c r="N66" s="2"/>
      <c r="O66" s="8">
        <f>SUM(C66:N66)</f>
        <v>552</v>
      </c>
    </row>
    <row r="67" spans="1:15" x14ac:dyDescent="0.2">
      <c r="A67" s="4" t="s">
        <v>4</v>
      </c>
      <c r="B67" s="4" t="s">
        <v>3</v>
      </c>
      <c r="C67" s="2"/>
      <c r="D67" s="2"/>
      <c r="E67" s="2">
        <v>162</v>
      </c>
      <c r="F67" s="2">
        <v>131</v>
      </c>
      <c r="G67" s="2">
        <v>67</v>
      </c>
      <c r="H67" s="2"/>
      <c r="I67" s="2"/>
      <c r="J67" s="2"/>
      <c r="K67" s="2"/>
      <c r="L67" s="2">
        <v>78</v>
      </c>
      <c r="M67" s="2">
        <v>74</v>
      </c>
      <c r="N67" s="2"/>
      <c r="O67" s="8">
        <f>SUM(C67:N67)</f>
        <v>512</v>
      </c>
    </row>
    <row r="68" spans="1:15" x14ac:dyDescent="0.2">
      <c r="A68" s="4" t="s">
        <v>52</v>
      </c>
      <c r="B68" s="4" t="s">
        <v>53</v>
      </c>
      <c r="C68" s="2"/>
      <c r="D68" s="2"/>
      <c r="E68" s="2">
        <v>184</v>
      </c>
      <c r="F68" s="2">
        <v>141</v>
      </c>
      <c r="G68" s="2">
        <v>26</v>
      </c>
      <c r="H68" s="2"/>
      <c r="I68" s="2"/>
      <c r="J68" s="2"/>
      <c r="K68" s="2"/>
      <c r="L68" s="2">
        <v>69</v>
      </c>
      <c r="M68" s="2">
        <v>63</v>
      </c>
      <c r="N68" s="2"/>
      <c r="O68" s="8">
        <f>SUM(C68:N68)</f>
        <v>483</v>
      </c>
    </row>
    <row r="69" spans="1:15" x14ac:dyDescent="0.2">
      <c r="A69" s="4" t="s">
        <v>54</v>
      </c>
      <c r="B69" s="4" t="s">
        <v>55</v>
      </c>
      <c r="C69" s="2"/>
      <c r="D69" s="2"/>
      <c r="E69" s="2"/>
      <c r="F69" s="2">
        <v>159</v>
      </c>
      <c r="G69" s="2"/>
      <c r="H69" s="2"/>
      <c r="I69" s="2"/>
      <c r="J69" s="2"/>
      <c r="K69" s="2"/>
      <c r="L69" s="2">
        <v>92</v>
      </c>
      <c r="M69" s="2">
        <v>65</v>
      </c>
      <c r="N69" s="2">
        <v>134</v>
      </c>
      <c r="O69" s="8">
        <f>SUM(C69:N69)</f>
        <v>450</v>
      </c>
    </row>
    <row r="70" spans="1:15" x14ac:dyDescent="0.2">
      <c r="A70" s="4" t="s">
        <v>31</v>
      </c>
      <c r="B70" s="4" t="s">
        <v>11</v>
      </c>
      <c r="C70" s="2"/>
      <c r="D70" s="2"/>
      <c r="E70" s="2">
        <v>166</v>
      </c>
      <c r="F70" s="2">
        <v>155</v>
      </c>
      <c r="G70" s="2">
        <v>77</v>
      </c>
      <c r="H70" s="2"/>
      <c r="I70" s="2"/>
      <c r="J70" s="2"/>
      <c r="K70" s="2"/>
      <c r="L70" s="2"/>
      <c r="M70" s="2">
        <v>50</v>
      </c>
      <c r="N70" s="2"/>
      <c r="O70" s="8">
        <f>SUM(C70:N70)</f>
        <v>448</v>
      </c>
    </row>
    <row r="71" spans="1:15" x14ac:dyDescent="0.2">
      <c r="A71" s="4" t="s">
        <v>35</v>
      </c>
      <c r="B71" s="4" t="s">
        <v>36</v>
      </c>
      <c r="C71" s="2"/>
      <c r="D71" s="2"/>
      <c r="E71" s="2"/>
      <c r="F71" s="2">
        <v>155</v>
      </c>
      <c r="G71" s="2">
        <v>67</v>
      </c>
      <c r="H71" s="2"/>
      <c r="I71" s="2"/>
      <c r="J71" s="2"/>
      <c r="K71" s="2"/>
      <c r="L71" s="2">
        <v>61</v>
      </c>
      <c r="M71" s="2">
        <v>37</v>
      </c>
      <c r="N71" s="2">
        <v>124</v>
      </c>
      <c r="O71" s="8">
        <f>SUM(C71:N71)</f>
        <v>444</v>
      </c>
    </row>
    <row r="72" spans="1:15" x14ac:dyDescent="0.2">
      <c r="A72" s="4" t="s">
        <v>6</v>
      </c>
      <c r="B72" s="4" t="s">
        <v>7</v>
      </c>
      <c r="C72" s="2"/>
      <c r="D72" s="2"/>
      <c r="E72" s="2">
        <v>183</v>
      </c>
      <c r="F72" s="2">
        <v>168</v>
      </c>
      <c r="G72" s="23">
        <v>68</v>
      </c>
      <c r="H72" s="23"/>
      <c r="I72" s="23"/>
      <c r="J72" s="23"/>
      <c r="K72" s="23"/>
      <c r="L72" s="23"/>
      <c r="M72" s="23"/>
      <c r="N72" s="2"/>
      <c r="O72" s="8">
        <f>SUM(C72:N72)</f>
        <v>419</v>
      </c>
    </row>
    <row r="73" spans="1:15" x14ac:dyDescent="0.2">
      <c r="A73" s="4" t="s">
        <v>50</v>
      </c>
      <c r="B73" s="4" t="s">
        <v>51</v>
      </c>
      <c r="C73" s="2"/>
      <c r="D73" s="2"/>
      <c r="E73" s="2">
        <v>150</v>
      </c>
      <c r="F73" s="2">
        <v>161</v>
      </c>
      <c r="G73" s="2">
        <v>54</v>
      </c>
      <c r="H73" s="2"/>
      <c r="I73" s="2"/>
      <c r="J73" s="2"/>
      <c r="K73" s="2"/>
      <c r="L73" s="2"/>
      <c r="M73" s="2"/>
      <c r="N73" s="2"/>
      <c r="O73" s="8">
        <f>SUM(C73:N73)</f>
        <v>365</v>
      </c>
    </row>
    <row r="74" spans="1:15" x14ac:dyDescent="0.2">
      <c r="A74" s="4" t="s">
        <v>0</v>
      </c>
      <c r="B74" s="4" t="s">
        <v>1</v>
      </c>
      <c r="C74" s="2"/>
      <c r="D74" s="2"/>
      <c r="E74" s="2"/>
      <c r="F74" s="2">
        <v>168</v>
      </c>
      <c r="G74" s="23">
        <v>69</v>
      </c>
      <c r="H74" s="23"/>
      <c r="I74" s="23"/>
      <c r="J74" s="23"/>
      <c r="K74" s="23"/>
      <c r="L74" s="23"/>
      <c r="M74" s="23">
        <v>86</v>
      </c>
      <c r="N74" s="2"/>
      <c r="O74" s="8">
        <f>SUM(C74:N74)</f>
        <v>323</v>
      </c>
    </row>
    <row r="75" spans="1:15" x14ac:dyDescent="0.2">
      <c r="A75" s="4" t="s">
        <v>40</v>
      </c>
      <c r="B75" s="4" t="s">
        <v>44</v>
      </c>
      <c r="C75" s="2"/>
      <c r="D75" s="2"/>
      <c r="E75" s="2">
        <v>144</v>
      </c>
      <c r="F75" s="2">
        <v>98</v>
      </c>
      <c r="G75" s="2"/>
      <c r="H75" s="2"/>
      <c r="I75" s="2"/>
      <c r="J75" s="2"/>
      <c r="K75" s="2"/>
      <c r="L75" s="2"/>
      <c r="M75" s="2"/>
      <c r="N75" s="2"/>
      <c r="O75" s="8">
        <f>SUM(C75:N75)</f>
        <v>242</v>
      </c>
    </row>
    <row r="76" spans="1:15" x14ac:dyDescent="0.2">
      <c r="A76" s="4" t="s">
        <v>10</v>
      </c>
      <c r="B76" s="4" t="s">
        <v>49</v>
      </c>
      <c r="C76" s="2"/>
      <c r="D76" s="2"/>
      <c r="E76" s="2">
        <v>160</v>
      </c>
      <c r="F76" s="2"/>
      <c r="G76" s="2"/>
      <c r="H76" s="2"/>
      <c r="I76" s="2"/>
      <c r="J76" s="2"/>
      <c r="K76" s="2"/>
      <c r="L76" s="2"/>
      <c r="M76" s="2">
        <v>57</v>
      </c>
      <c r="N76" s="2"/>
      <c r="O76" s="8">
        <f>SUM(C76:N76)</f>
        <v>217</v>
      </c>
    </row>
    <row r="77" spans="1:15" x14ac:dyDescent="0.2">
      <c r="A77" s="4" t="s">
        <v>0</v>
      </c>
      <c r="B77" s="4" t="s">
        <v>5</v>
      </c>
      <c r="C77" s="2"/>
      <c r="D77" s="2"/>
      <c r="E77" s="2">
        <v>134</v>
      </c>
      <c r="F77" s="2"/>
      <c r="G77" s="2">
        <v>62</v>
      </c>
      <c r="H77" s="2"/>
      <c r="I77" s="2"/>
      <c r="J77" s="2"/>
      <c r="K77" s="2"/>
      <c r="L77" s="2"/>
      <c r="M77" s="2"/>
      <c r="N77" s="2"/>
      <c r="O77" s="8">
        <f>SUM(C77:N77)</f>
        <v>196</v>
      </c>
    </row>
    <row r="78" spans="1:15" x14ac:dyDescent="0.2">
      <c r="A78" s="4" t="s">
        <v>32</v>
      </c>
      <c r="B78" s="4" t="s">
        <v>33</v>
      </c>
      <c r="C78" s="2"/>
      <c r="D78" s="2"/>
      <c r="E78" s="2"/>
      <c r="F78" s="2"/>
      <c r="G78" s="2">
        <v>60</v>
      </c>
      <c r="H78" s="2"/>
      <c r="I78" s="2"/>
      <c r="J78" s="2"/>
      <c r="K78" s="2"/>
      <c r="L78" s="2">
        <v>55</v>
      </c>
      <c r="M78" s="2">
        <v>48</v>
      </c>
      <c r="N78" s="2"/>
      <c r="O78" s="8">
        <f>SUM(C78:N78)</f>
        <v>163</v>
      </c>
    </row>
    <row r="79" spans="1:15" x14ac:dyDescent="0.2">
      <c r="A79" s="2" t="s">
        <v>8</v>
      </c>
      <c r="B79" s="2" t="s">
        <v>9</v>
      </c>
      <c r="C79" s="2"/>
      <c r="D79" s="2"/>
      <c r="E79" s="2"/>
      <c r="F79" s="2">
        <v>12</v>
      </c>
      <c r="G79" s="2">
        <v>43</v>
      </c>
      <c r="H79" s="2"/>
      <c r="I79" s="2"/>
      <c r="J79" s="2"/>
      <c r="K79" s="2"/>
      <c r="L79" s="2">
        <v>69</v>
      </c>
      <c r="M79" s="2">
        <v>25</v>
      </c>
      <c r="N79" s="2"/>
      <c r="O79" s="8">
        <f>SUM(C79:N79)</f>
        <v>149</v>
      </c>
    </row>
    <row r="80" spans="1:15" x14ac:dyDescent="0.2">
      <c r="A80" s="2" t="s">
        <v>59</v>
      </c>
      <c r="B80" s="2" t="s">
        <v>60</v>
      </c>
      <c r="C80" s="2"/>
      <c r="D80" s="2"/>
      <c r="E80" s="2"/>
      <c r="F80" s="2"/>
      <c r="G80" s="2"/>
      <c r="H80" s="2"/>
      <c r="I80" s="2"/>
      <c r="J80" s="2"/>
      <c r="K80" s="2"/>
      <c r="L80" s="2">
        <v>73</v>
      </c>
      <c r="M80" s="2">
        <v>56</v>
      </c>
      <c r="N80" s="2"/>
      <c r="O80" s="8">
        <f>SUM(C80:N80)</f>
        <v>129</v>
      </c>
    </row>
    <row r="81" spans="1:16" x14ac:dyDescent="0.2">
      <c r="A81" s="2" t="s">
        <v>37</v>
      </c>
      <c r="B81" s="2" t="s">
        <v>38</v>
      </c>
      <c r="C81" s="2"/>
      <c r="D81" s="2"/>
      <c r="E81" s="2"/>
      <c r="F81" s="2"/>
      <c r="G81" s="2">
        <v>55</v>
      </c>
      <c r="H81" s="2"/>
      <c r="I81" s="2"/>
      <c r="J81" s="2"/>
      <c r="K81" s="2"/>
      <c r="L81" s="2"/>
      <c r="M81" s="2"/>
      <c r="N81" s="2"/>
      <c r="O81" s="8">
        <f>SUM(C81:N81)</f>
        <v>55</v>
      </c>
    </row>
    <row r="82" spans="1:16" x14ac:dyDescent="0.2">
      <c r="A82" s="2" t="s">
        <v>58</v>
      </c>
      <c r="B82" s="2" t="s">
        <v>5</v>
      </c>
      <c r="C82" s="2"/>
      <c r="D82" s="2"/>
      <c r="E82" s="2"/>
      <c r="F82" s="2"/>
      <c r="G82" s="2">
        <v>46</v>
      </c>
      <c r="H82" s="2"/>
      <c r="I82" s="2"/>
      <c r="J82" s="2"/>
      <c r="K82" s="2"/>
      <c r="L82" s="2"/>
      <c r="M82" s="2"/>
      <c r="N82" s="2"/>
      <c r="O82" s="8">
        <f>SUM(C82:N82)</f>
        <v>46</v>
      </c>
    </row>
    <row r="84" spans="1:16" x14ac:dyDescent="0.2">
      <c r="A84" s="6"/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15"/>
    </row>
    <row r="85" spans="1:16" ht="18.75" x14ac:dyDescent="0.3">
      <c r="A85" s="1" t="s">
        <v>48</v>
      </c>
    </row>
    <row r="87" spans="1:16" ht="56.25" x14ac:dyDescent="0.2">
      <c r="A87" s="2" t="s">
        <v>12</v>
      </c>
      <c r="B87" s="2" t="s">
        <v>13</v>
      </c>
      <c r="C87" s="5" t="s">
        <v>20</v>
      </c>
      <c r="D87" s="5" t="s">
        <v>14</v>
      </c>
      <c r="E87" s="5" t="s">
        <v>21</v>
      </c>
      <c r="F87" s="5" t="s">
        <v>15</v>
      </c>
      <c r="G87" s="5" t="s">
        <v>19</v>
      </c>
    </row>
    <row r="88" spans="1:16" ht="9.75" customHeight="1" x14ac:dyDescent="0.2"/>
    <row r="89" spans="1:16" x14ac:dyDescent="0.2">
      <c r="A89" s="4" t="s">
        <v>22</v>
      </c>
      <c r="B89" s="4" t="s">
        <v>23</v>
      </c>
      <c r="C89" s="2"/>
      <c r="D89" s="2"/>
      <c r="E89" s="2">
        <v>189</v>
      </c>
      <c r="F89" s="2">
        <v>169</v>
      </c>
      <c r="G89" s="3">
        <f>SUM(C89:F89)</f>
        <v>358</v>
      </c>
    </row>
    <row r="90" spans="1:16" x14ac:dyDescent="0.2">
      <c r="A90" s="4" t="s">
        <v>56</v>
      </c>
      <c r="B90" s="4" t="s">
        <v>57</v>
      </c>
      <c r="C90" s="2"/>
      <c r="D90" s="2"/>
      <c r="E90" s="2">
        <v>182</v>
      </c>
      <c r="F90" s="2">
        <v>171</v>
      </c>
      <c r="G90" s="3">
        <f>SUM(C90:F90)</f>
        <v>353</v>
      </c>
    </row>
    <row r="91" spans="1:16" x14ac:dyDescent="0.2">
      <c r="A91" s="4" t="s">
        <v>6</v>
      </c>
      <c r="B91" s="4" t="s">
        <v>7</v>
      </c>
      <c r="C91" s="2"/>
      <c r="D91" s="2"/>
      <c r="E91" s="2">
        <v>183</v>
      </c>
      <c r="F91" s="2">
        <v>168</v>
      </c>
      <c r="G91" s="3">
        <f>SUM(C91:F91)</f>
        <v>351</v>
      </c>
    </row>
    <row r="92" spans="1:16" x14ac:dyDescent="0.2">
      <c r="A92" s="4" t="s">
        <v>24</v>
      </c>
      <c r="B92" s="4" t="s">
        <v>25</v>
      </c>
      <c r="C92" s="2"/>
      <c r="D92" s="2"/>
      <c r="E92" s="2">
        <v>165</v>
      </c>
      <c r="F92" s="2">
        <v>169</v>
      </c>
      <c r="G92" s="3">
        <f>SUM(C92:F92)</f>
        <v>334</v>
      </c>
    </row>
    <row r="93" spans="1:16" x14ac:dyDescent="0.2">
      <c r="A93" s="4" t="s">
        <v>30</v>
      </c>
      <c r="B93" s="4" t="s">
        <v>34</v>
      </c>
      <c r="C93" s="2"/>
      <c r="D93" s="2"/>
      <c r="E93" s="2">
        <v>179</v>
      </c>
      <c r="F93" s="2">
        <v>154</v>
      </c>
      <c r="G93" s="3">
        <f>SUM(C93:F93)</f>
        <v>333</v>
      </c>
    </row>
    <row r="94" spans="1:16" x14ac:dyDescent="0.2">
      <c r="A94" s="2" t="s">
        <v>52</v>
      </c>
      <c r="B94" s="2" t="s">
        <v>53</v>
      </c>
      <c r="C94" s="2"/>
      <c r="D94" s="2"/>
      <c r="E94" s="2">
        <v>184</v>
      </c>
      <c r="F94" s="2">
        <v>141</v>
      </c>
      <c r="G94" s="3">
        <f>SUM(C94:F94)</f>
        <v>325</v>
      </c>
    </row>
    <row r="95" spans="1:16" x14ac:dyDescent="0.2">
      <c r="A95" s="4" t="s">
        <v>31</v>
      </c>
      <c r="B95" s="4" t="s">
        <v>11</v>
      </c>
      <c r="C95" s="2"/>
      <c r="D95" s="2"/>
      <c r="E95" s="2">
        <v>166</v>
      </c>
      <c r="F95" s="2">
        <v>155</v>
      </c>
      <c r="G95" s="3">
        <f>SUM(C95:F95)</f>
        <v>321</v>
      </c>
    </row>
    <row r="96" spans="1:16" x14ac:dyDescent="0.2">
      <c r="A96" s="2" t="s">
        <v>50</v>
      </c>
      <c r="B96" s="2" t="s">
        <v>51</v>
      </c>
      <c r="C96" s="2"/>
      <c r="D96" s="2"/>
      <c r="E96" s="2">
        <v>150</v>
      </c>
      <c r="F96" s="2">
        <v>161</v>
      </c>
      <c r="G96" s="3">
        <f>SUM(C96:F96)</f>
        <v>311</v>
      </c>
    </row>
    <row r="97" spans="1:7" x14ac:dyDescent="0.2">
      <c r="A97" s="4" t="s">
        <v>4</v>
      </c>
      <c r="B97" s="4" t="s">
        <v>3</v>
      </c>
      <c r="C97" s="2"/>
      <c r="D97" s="2"/>
      <c r="E97" s="2">
        <v>162</v>
      </c>
      <c r="F97" s="2">
        <v>131</v>
      </c>
      <c r="G97" s="3">
        <f>SUM(C97:F97)</f>
        <v>293</v>
      </c>
    </row>
    <row r="98" spans="1:7" x14ac:dyDescent="0.2">
      <c r="A98" s="4" t="s">
        <v>2</v>
      </c>
      <c r="B98" s="4" t="s">
        <v>3</v>
      </c>
      <c r="C98" s="2"/>
      <c r="D98" s="2"/>
      <c r="E98" s="2">
        <v>139</v>
      </c>
      <c r="F98" s="2">
        <v>138</v>
      </c>
      <c r="G98" s="3">
        <f>SUM(C98:F98)</f>
        <v>277</v>
      </c>
    </row>
    <row r="99" spans="1:7" x14ac:dyDescent="0.2">
      <c r="A99" s="4" t="s">
        <v>10</v>
      </c>
      <c r="B99" s="4" t="s">
        <v>26</v>
      </c>
      <c r="C99" s="2"/>
      <c r="D99" s="2"/>
      <c r="E99" s="2">
        <v>149</v>
      </c>
      <c r="F99" s="2">
        <v>116</v>
      </c>
      <c r="G99" s="3">
        <f>SUM(C99:F99)</f>
        <v>265</v>
      </c>
    </row>
    <row r="100" spans="1:7" x14ac:dyDescent="0.2">
      <c r="A100" s="2" t="s">
        <v>40</v>
      </c>
      <c r="B100" s="2" t="s">
        <v>44</v>
      </c>
      <c r="C100" s="2"/>
      <c r="D100" s="2"/>
      <c r="E100" s="2">
        <v>144</v>
      </c>
      <c r="F100" s="2">
        <v>98</v>
      </c>
      <c r="G100" s="3">
        <f>SUM(C100:F100)</f>
        <v>242</v>
      </c>
    </row>
    <row r="101" spans="1:7" x14ac:dyDescent="0.2">
      <c r="A101" s="4" t="s">
        <v>22</v>
      </c>
      <c r="B101" s="4" t="s">
        <v>39</v>
      </c>
      <c r="C101" s="2"/>
      <c r="D101" s="2"/>
      <c r="E101" s="2"/>
      <c r="F101" s="2">
        <v>170</v>
      </c>
      <c r="G101" s="3">
        <f>SUM(C101:F101)</f>
        <v>170</v>
      </c>
    </row>
    <row r="102" spans="1:7" x14ac:dyDescent="0.2">
      <c r="A102" s="4" t="s">
        <v>0</v>
      </c>
      <c r="B102" s="4" t="s">
        <v>1</v>
      </c>
      <c r="C102" s="2"/>
      <c r="D102" s="2"/>
      <c r="E102" s="2"/>
      <c r="F102" s="2">
        <v>168</v>
      </c>
      <c r="G102" s="3">
        <f>SUM(C102:F102)</f>
        <v>168</v>
      </c>
    </row>
    <row r="103" spans="1:7" x14ac:dyDescent="0.2">
      <c r="A103" s="2" t="s">
        <v>10</v>
      </c>
      <c r="B103" s="2" t="s">
        <v>49</v>
      </c>
      <c r="C103" s="2"/>
      <c r="D103" s="2"/>
      <c r="E103" s="2">
        <v>160</v>
      </c>
      <c r="F103" s="2"/>
      <c r="G103" s="3">
        <f>SUM(C103:F103)</f>
        <v>160</v>
      </c>
    </row>
    <row r="104" spans="1:7" x14ac:dyDescent="0.2">
      <c r="A104" s="4" t="s">
        <v>54</v>
      </c>
      <c r="B104" s="4" t="s">
        <v>55</v>
      </c>
      <c r="C104" s="2"/>
      <c r="D104" s="2"/>
      <c r="E104" s="2"/>
      <c r="F104" s="2">
        <v>159</v>
      </c>
      <c r="G104" s="3">
        <f>SUM(C104:F104)</f>
        <v>159</v>
      </c>
    </row>
    <row r="105" spans="1:7" x14ac:dyDescent="0.2">
      <c r="A105" s="4" t="s">
        <v>37</v>
      </c>
      <c r="B105" s="4" t="s">
        <v>41</v>
      </c>
      <c r="C105" s="2"/>
      <c r="D105" s="2"/>
      <c r="E105" s="2">
        <v>157</v>
      </c>
      <c r="F105" s="2"/>
      <c r="G105" s="3">
        <f>SUM(C105:F105)</f>
        <v>157</v>
      </c>
    </row>
    <row r="106" spans="1:7" x14ac:dyDescent="0.2">
      <c r="A106" s="2" t="s">
        <v>35</v>
      </c>
      <c r="B106" s="2" t="s">
        <v>36</v>
      </c>
      <c r="C106" s="2"/>
      <c r="D106" s="2"/>
      <c r="E106" s="2"/>
      <c r="F106" s="2">
        <v>155</v>
      </c>
      <c r="G106" s="3">
        <f>SUM(C106:F106)</f>
        <v>155</v>
      </c>
    </row>
    <row r="107" spans="1:7" x14ac:dyDescent="0.2">
      <c r="A107" s="2" t="s">
        <v>0</v>
      </c>
      <c r="B107" s="2" t="s">
        <v>5</v>
      </c>
      <c r="C107" s="2"/>
      <c r="D107" s="2"/>
      <c r="E107" s="2">
        <v>134</v>
      </c>
      <c r="F107" s="2"/>
      <c r="G107" s="3">
        <f>SUM(C107:F107)</f>
        <v>134</v>
      </c>
    </row>
    <row r="108" spans="1:7" x14ac:dyDescent="0.2">
      <c r="A108" s="2" t="s">
        <v>8</v>
      </c>
      <c r="B108" s="2" t="s">
        <v>9</v>
      </c>
      <c r="C108" s="2"/>
      <c r="D108" s="2"/>
      <c r="E108" s="2"/>
      <c r="F108" s="2">
        <v>12</v>
      </c>
      <c r="G108" s="3">
        <f>SUM(C108:F108)</f>
        <v>12</v>
      </c>
    </row>
  </sheetData>
  <sortState ref="A53:O76">
    <sortCondition descending="1" ref="O53:O76"/>
  </sortState>
  <phoneticPr fontId="4" type="noConversion"/>
  <pageMargins left="0.19685039370078741" right="0.19685039370078741" top="0.23622047244094491" bottom="0.19685039370078741" header="0.19685039370078741" footer="0.19685039370078741"/>
  <pageSetup paperSize="9" scale="78" fitToHeight="2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727580B5-650D-4BAA-948E-6676749EC912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U&amp;P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u14013</dc:creator>
  <cp:lastModifiedBy>Antonio SCORRANO</cp:lastModifiedBy>
  <cp:lastPrinted>2017-03-15T07:10:14Z</cp:lastPrinted>
  <dcterms:created xsi:type="dcterms:W3CDTF">2009-01-22T12:33:38Z</dcterms:created>
  <dcterms:modified xsi:type="dcterms:W3CDTF">2017-03-15T07:10:19Z</dcterms:modified>
</cp:coreProperties>
</file>