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1"/>
  </bookViews>
  <sheets>
    <sheet name="Feuil1" sheetId="1" r:id="rId1"/>
    <sheet name="Feuil1 (2)" sheetId="2" r:id="rId2"/>
    <sheet name="Feuil2" sheetId="3" r:id="rId3"/>
    <sheet name="Feuil3" sheetId="4" r:id="rId4"/>
  </sheets>
  <definedNames>
    <definedName name="OLE_LINK1" localSheetId="0">'Feuil1'!#REF!</definedName>
    <definedName name="OLE_LINK1" localSheetId="1">'Feuil1 (2)'!#REF!</definedName>
  </definedNames>
  <calcPr fullCalcOnLoad="1"/>
</workbook>
</file>

<file path=xl/sharedStrings.xml><?xml version="1.0" encoding="utf-8"?>
<sst xmlns="http://schemas.openxmlformats.org/spreadsheetml/2006/main" count="480" uniqueCount="49">
  <si>
    <t>Stéphane</t>
  </si>
  <si>
    <t>Allemann</t>
  </si>
  <si>
    <t>Alexandre</t>
  </si>
  <si>
    <t>Brocard</t>
  </si>
  <si>
    <t>Olivier</t>
  </si>
  <si>
    <t>Cauderay</t>
  </si>
  <si>
    <t>Albert</t>
  </si>
  <si>
    <t>Dufour</t>
  </si>
  <si>
    <t>Eberhard</t>
  </si>
  <si>
    <t>Claude</t>
  </si>
  <si>
    <t>Gmünder</t>
  </si>
  <si>
    <t>Rodolphe</t>
  </si>
  <si>
    <t>Bernard</t>
  </si>
  <si>
    <t>Guex</t>
  </si>
  <si>
    <t>Christian</t>
  </si>
  <si>
    <t>Raphaël</t>
  </si>
  <si>
    <t>Jaccard</t>
  </si>
  <si>
    <t>Roland</t>
  </si>
  <si>
    <t>Joliquin</t>
  </si>
  <si>
    <t>Planchamp</t>
  </si>
  <si>
    <t>Pierre</t>
  </si>
  <si>
    <t>Antonio</t>
  </si>
  <si>
    <t>Scorrano</t>
  </si>
  <si>
    <t>Prénom</t>
  </si>
  <si>
    <t>Nom</t>
  </si>
  <si>
    <t>Prog. obligatoire 50 m (max. 100 pts)</t>
  </si>
  <si>
    <t>Tir en campagne 50 m (max. 90 pts)</t>
  </si>
  <si>
    <t>Prog. obligatoire 25 m (max. 200 pts)</t>
  </si>
  <si>
    <t>Tir en campagne 25 m (max. 180 pts)</t>
  </si>
  <si>
    <t>Tir d'ouverture 25 m (max. 150 pts)</t>
  </si>
  <si>
    <t>Tir à l'arme surprise (max. 130 pts)</t>
  </si>
  <si>
    <t>Tir de clôture 50 m (max. 40 pts)</t>
  </si>
  <si>
    <t>Venoge 50 m (max. 100 pts)</t>
  </si>
  <si>
    <t>Venoge 25 m (max. 200 pts)</t>
  </si>
  <si>
    <t>Précision 50 m (max. 200 pts)</t>
  </si>
  <si>
    <t>Tir 3/7 (max. 200 pts)</t>
  </si>
  <si>
    <t>Challenge S. Allemann 25 m (max. 150 pts)</t>
  </si>
  <si>
    <t>Challenge S. Allemann 3/7 (max. 150 pts)</t>
  </si>
  <si>
    <t>Total</t>
  </si>
  <si>
    <t>Classement par total des points cumulés</t>
  </si>
  <si>
    <t>Classement par feuille de stand</t>
  </si>
  <si>
    <t>Classement par carnet de stand</t>
  </si>
  <si>
    <r>
      <t xml:space="preserve">Statistique des Tirs 2008 </t>
    </r>
    <r>
      <rPr>
        <i/>
        <u val="single"/>
        <sz val="14"/>
        <rFont val="Arial"/>
        <family val="2"/>
      </rPr>
      <t>(uniquement pour les membres ayant effectué au moins un tir)</t>
    </r>
  </si>
  <si>
    <t>Programme obligatoire 50 m (max. 100 pts)</t>
  </si>
  <si>
    <t>Programme obligatoire 25 m (max. 200 pts)</t>
  </si>
  <si>
    <t>Jean-Pierre</t>
  </si>
  <si>
    <t>Francfort</t>
  </si>
  <si>
    <t>Classement du "Challenge S. Allemann"</t>
  </si>
  <si>
    <t>Classement pour le "Roi du Tir"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</si>
</sst>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_ * #,##0.0_ ;_ * \-#,##0.0_ ;_ * &quot;-&quot;??_ ;_ @_ "/>
    <numFmt numFmtId="167" formatCode="_ * #,##0_ ;_ * \-#,##0_ ;_ * &quot;-&quot;??_ ;_ @_ "/>
  </numFmts>
  <fonts count="5">
    <font>
      <sz val="10"/>
      <name val="Arial"/>
      <family val="0"/>
    </font>
    <font>
      <sz val="10"/>
      <name val="Times New Roman"/>
      <family val="1"/>
    </font>
    <font>
      <b/>
      <i/>
      <u val="single"/>
      <sz val="14"/>
      <name val="Arial"/>
      <family val="2"/>
    </font>
    <font>
      <sz val="8"/>
      <name val="Arial"/>
      <family val="0"/>
    </font>
    <font>
      <i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167" fontId="0" fillId="0" borderId="2" xfId="15" applyNumberFormat="1" applyBorder="1" applyAlignment="1">
      <alignment/>
    </xf>
    <xf numFmtId="0" fontId="3" fillId="0" borderId="1" xfId="0" applyFont="1" applyBorder="1" applyAlignment="1">
      <alignment wrapText="1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67" fontId="0" fillId="2" borderId="1" xfId="15" applyNumberFormat="1" applyFill="1" applyBorder="1" applyAlignment="1">
      <alignment/>
    </xf>
    <xf numFmtId="167" fontId="0" fillId="0" borderId="1" xfId="15" applyNumberFormat="1" applyBorder="1" applyAlignment="1">
      <alignment/>
    </xf>
    <xf numFmtId="167" fontId="0" fillId="2" borderId="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workbookViewId="0" topLeftCell="A70">
      <selection activeCell="A114" sqref="A114"/>
    </sheetView>
  </sheetViews>
  <sheetFormatPr defaultColWidth="11.421875" defaultRowHeight="12.75"/>
  <cols>
    <col min="1" max="1" width="9.28125" style="0" customWidth="1"/>
    <col min="2" max="2" width="9.421875" style="0" customWidth="1"/>
    <col min="3" max="3" width="9.140625" style="0" customWidth="1"/>
    <col min="4" max="4" width="8.421875" style="0" customWidth="1"/>
    <col min="5" max="5" width="8.57421875" style="0" customWidth="1"/>
    <col min="6" max="6" width="8.8515625" style="0" customWidth="1"/>
    <col min="7" max="7" width="9.7109375" style="0" customWidth="1"/>
    <col min="8" max="8" width="9.8515625" style="0" customWidth="1"/>
    <col min="9" max="9" width="9.7109375" style="0" customWidth="1"/>
    <col min="10" max="10" width="7.7109375" style="0" customWidth="1"/>
    <col min="11" max="11" width="8.00390625" style="0" customWidth="1"/>
    <col min="12" max="12" width="8.7109375" style="0" customWidth="1"/>
    <col min="13" max="13" width="9.57421875" style="0" customWidth="1"/>
    <col min="14" max="14" width="11.140625" style="0" customWidth="1"/>
    <col min="15" max="15" width="11.00390625" style="0" customWidth="1"/>
    <col min="16" max="16" width="6.421875" style="0" bestFit="1" customWidth="1"/>
  </cols>
  <sheetData>
    <row r="1" s="1" customFormat="1" ht="18.75">
      <c r="A1" s="1" t="s">
        <v>42</v>
      </c>
    </row>
    <row r="3" spans="1:16" ht="47.25" customHeight="1">
      <c r="A3" s="2" t="s">
        <v>23</v>
      </c>
      <c r="B3" s="2" t="s">
        <v>24</v>
      </c>
      <c r="C3" s="8" t="s">
        <v>43</v>
      </c>
      <c r="D3" s="8" t="s">
        <v>26</v>
      </c>
      <c r="E3" s="8" t="s">
        <v>44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</row>
    <row r="4" ht="9" customHeight="1"/>
    <row r="5" spans="1:16" ht="12.75">
      <c r="A5" s="4" t="s">
        <v>0</v>
      </c>
      <c r="B5" s="4" t="s">
        <v>1</v>
      </c>
      <c r="C5" s="2"/>
      <c r="D5" s="2"/>
      <c r="E5" s="2">
        <v>187</v>
      </c>
      <c r="F5" s="2">
        <v>168</v>
      </c>
      <c r="G5" s="2">
        <v>118</v>
      </c>
      <c r="H5" s="2">
        <v>89</v>
      </c>
      <c r="I5" s="2">
        <v>22</v>
      </c>
      <c r="J5" s="2">
        <v>77</v>
      </c>
      <c r="K5" s="2">
        <v>185</v>
      </c>
      <c r="L5" s="2">
        <v>173</v>
      </c>
      <c r="M5" s="2">
        <v>174</v>
      </c>
      <c r="N5" s="2"/>
      <c r="O5" s="2"/>
      <c r="P5" s="3">
        <f>SUM(C5:O5)</f>
        <v>1193</v>
      </c>
    </row>
    <row r="6" spans="1:16" ht="12.75">
      <c r="A6" s="4" t="s">
        <v>2</v>
      </c>
      <c r="B6" s="4" t="s">
        <v>3</v>
      </c>
      <c r="C6" s="2"/>
      <c r="D6" s="2"/>
      <c r="E6" s="2"/>
      <c r="F6" s="2">
        <v>132</v>
      </c>
      <c r="G6" s="2">
        <v>105</v>
      </c>
      <c r="H6" s="2">
        <v>86</v>
      </c>
      <c r="I6" s="2">
        <v>17</v>
      </c>
      <c r="J6" s="2">
        <v>63</v>
      </c>
      <c r="K6" s="2">
        <v>173</v>
      </c>
      <c r="L6" s="2">
        <v>134</v>
      </c>
      <c r="M6" s="2">
        <v>155</v>
      </c>
      <c r="N6" s="2">
        <v>106</v>
      </c>
      <c r="O6" s="2">
        <v>102</v>
      </c>
      <c r="P6" s="3">
        <f aca="true" t="shared" si="0" ref="P6:P20">SUM(C6:O6)</f>
        <v>1073</v>
      </c>
    </row>
    <row r="7" spans="1:16" ht="12.75">
      <c r="A7" s="4" t="s">
        <v>4</v>
      </c>
      <c r="B7" s="4" t="s">
        <v>5</v>
      </c>
      <c r="C7" s="2"/>
      <c r="D7" s="2"/>
      <c r="E7" s="2"/>
      <c r="F7" s="2">
        <v>100</v>
      </c>
      <c r="G7" s="2">
        <v>71</v>
      </c>
      <c r="H7" s="2"/>
      <c r="I7" s="2"/>
      <c r="J7" s="2"/>
      <c r="K7" s="2"/>
      <c r="L7" s="2"/>
      <c r="M7" s="2"/>
      <c r="N7" s="2"/>
      <c r="O7" s="2"/>
      <c r="P7" s="3">
        <f t="shared" si="0"/>
        <v>171</v>
      </c>
    </row>
    <row r="8" spans="1:16" ht="12.75">
      <c r="A8" s="4" t="s">
        <v>6</v>
      </c>
      <c r="B8" s="4" t="s">
        <v>7</v>
      </c>
      <c r="C8" s="2"/>
      <c r="D8" s="2"/>
      <c r="E8" s="2"/>
      <c r="F8" s="2"/>
      <c r="G8" s="2"/>
      <c r="H8" s="2"/>
      <c r="I8" s="2">
        <v>21</v>
      </c>
      <c r="J8" s="2"/>
      <c r="K8" s="2"/>
      <c r="L8" s="2"/>
      <c r="M8" s="2"/>
      <c r="N8" s="2"/>
      <c r="O8" s="2"/>
      <c r="P8" s="3">
        <f t="shared" si="0"/>
        <v>21</v>
      </c>
    </row>
    <row r="9" spans="1:16" ht="12.75">
      <c r="A9" s="4" t="s">
        <v>4</v>
      </c>
      <c r="B9" s="4" t="s">
        <v>8</v>
      </c>
      <c r="C9" s="2"/>
      <c r="D9" s="2"/>
      <c r="E9" s="2">
        <v>186</v>
      </c>
      <c r="F9" s="2">
        <v>162</v>
      </c>
      <c r="G9" s="2"/>
      <c r="H9" s="2"/>
      <c r="I9" s="2"/>
      <c r="J9" s="2"/>
      <c r="K9" s="2"/>
      <c r="L9" s="2"/>
      <c r="M9" s="2"/>
      <c r="N9" s="2"/>
      <c r="O9" s="2"/>
      <c r="P9" s="3">
        <f t="shared" si="0"/>
        <v>348</v>
      </c>
    </row>
    <row r="10" spans="1:16" ht="12.75">
      <c r="A10" s="4" t="s">
        <v>45</v>
      </c>
      <c r="B10" s="4" t="s">
        <v>46</v>
      </c>
      <c r="C10" s="2"/>
      <c r="D10" s="2"/>
      <c r="E10" s="2">
        <v>136</v>
      </c>
      <c r="F10" s="2"/>
      <c r="G10" s="2"/>
      <c r="H10" s="2"/>
      <c r="I10" s="2"/>
      <c r="J10" s="2">
        <v>92</v>
      </c>
      <c r="K10" s="2">
        <v>193</v>
      </c>
      <c r="L10" s="2">
        <v>182</v>
      </c>
      <c r="M10" s="2">
        <v>189</v>
      </c>
      <c r="N10" s="2">
        <v>134</v>
      </c>
      <c r="O10" s="2">
        <v>138</v>
      </c>
      <c r="P10" s="3">
        <f>SUM(C10:O10)</f>
        <v>1064</v>
      </c>
    </row>
    <row r="11" spans="1:16" ht="12.75">
      <c r="A11" s="4" t="s">
        <v>9</v>
      </c>
      <c r="B11" s="4" t="s">
        <v>10</v>
      </c>
      <c r="C11" s="2"/>
      <c r="D11" s="2"/>
      <c r="E11" s="2">
        <v>170</v>
      </c>
      <c r="F11" s="2">
        <v>162</v>
      </c>
      <c r="G11" s="2">
        <v>95</v>
      </c>
      <c r="H11" s="2">
        <v>94</v>
      </c>
      <c r="I11" s="2">
        <v>12</v>
      </c>
      <c r="J11" s="2">
        <v>77</v>
      </c>
      <c r="K11" s="2">
        <v>168</v>
      </c>
      <c r="L11" s="2">
        <v>137</v>
      </c>
      <c r="M11" s="2">
        <v>174</v>
      </c>
      <c r="N11" s="2">
        <v>117</v>
      </c>
      <c r="O11" s="2">
        <v>127</v>
      </c>
      <c r="P11" s="3">
        <f t="shared" si="0"/>
        <v>1333</v>
      </c>
    </row>
    <row r="12" spans="1:16" ht="12.75">
      <c r="A12" s="4" t="s">
        <v>11</v>
      </c>
      <c r="B12" s="4" t="s">
        <v>10</v>
      </c>
      <c r="C12" s="2"/>
      <c r="D12" s="2"/>
      <c r="E12" s="2">
        <v>171</v>
      </c>
      <c r="F12" s="2">
        <v>145</v>
      </c>
      <c r="G12" s="2">
        <v>120</v>
      </c>
      <c r="H12" s="2"/>
      <c r="I12" s="2">
        <v>20</v>
      </c>
      <c r="J12" s="2">
        <v>79</v>
      </c>
      <c r="K12" s="2">
        <v>151</v>
      </c>
      <c r="L12" s="2">
        <v>149</v>
      </c>
      <c r="M12" s="2">
        <v>21</v>
      </c>
      <c r="N12" s="2">
        <v>89</v>
      </c>
      <c r="O12" s="2">
        <v>96</v>
      </c>
      <c r="P12" s="3">
        <f t="shared" si="0"/>
        <v>1041</v>
      </c>
    </row>
    <row r="13" spans="1:16" ht="12.75">
      <c r="A13" s="4" t="s">
        <v>12</v>
      </c>
      <c r="B13" s="4" t="s">
        <v>13</v>
      </c>
      <c r="C13" s="2"/>
      <c r="D13" s="2"/>
      <c r="E13" s="2">
        <v>177</v>
      </c>
      <c r="F13" s="2"/>
      <c r="G13" s="2"/>
      <c r="H13" s="2"/>
      <c r="I13" s="2">
        <v>9</v>
      </c>
      <c r="J13" s="2"/>
      <c r="K13" s="2"/>
      <c r="L13" s="2"/>
      <c r="M13" s="2"/>
      <c r="N13" s="2"/>
      <c r="O13" s="2"/>
      <c r="P13" s="3">
        <f t="shared" si="0"/>
        <v>186</v>
      </c>
    </row>
    <row r="14" spans="1:16" ht="12.75">
      <c r="A14" s="4" t="s">
        <v>14</v>
      </c>
      <c r="B14" s="4" t="s">
        <v>13</v>
      </c>
      <c r="C14" s="2"/>
      <c r="D14" s="2"/>
      <c r="E14" s="2">
        <v>184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184</v>
      </c>
    </row>
    <row r="15" spans="1:16" ht="12.75">
      <c r="A15" s="4" t="s">
        <v>0</v>
      </c>
      <c r="B15" s="4" t="s">
        <v>13</v>
      </c>
      <c r="C15" s="2"/>
      <c r="D15" s="2"/>
      <c r="E15" s="2">
        <v>171</v>
      </c>
      <c r="F15" s="2">
        <v>163</v>
      </c>
      <c r="G15" s="2"/>
      <c r="H15" s="2"/>
      <c r="I15" s="2">
        <v>13</v>
      </c>
      <c r="J15" s="2"/>
      <c r="K15" s="2"/>
      <c r="L15" s="2"/>
      <c r="M15" s="2"/>
      <c r="N15" s="2"/>
      <c r="O15" s="2"/>
      <c r="P15" s="3">
        <f t="shared" si="0"/>
        <v>347</v>
      </c>
    </row>
    <row r="16" spans="1:16" ht="12.75">
      <c r="A16" s="4" t="s">
        <v>15</v>
      </c>
      <c r="B16" s="4" t="s">
        <v>16</v>
      </c>
      <c r="C16" s="2"/>
      <c r="D16" s="2"/>
      <c r="E16" s="2">
        <v>185</v>
      </c>
      <c r="F16" s="2">
        <v>167</v>
      </c>
      <c r="G16" s="2">
        <v>130</v>
      </c>
      <c r="H16" s="2">
        <v>77</v>
      </c>
      <c r="I16" s="2">
        <v>24</v>
      </c>
      <c r="J16" s="2">
        <v>83</v>
      </c>
      <c r="K16" s="2">
        <v>193</v>
      </c>
      <c r="L16" s="2">
        <v>134</v>
      </c>
      <c r="M16" s="2">
        <v>161</v>
      </c>
      <c r="N16" s="2">
        <v>125</v>
      </c>
      <c r="O16" s="2">
        <v>139</v>
      </c>
      <c r="P16" s="3">
        <f t="shared" si="0"/>
        <v>1418</v>
      </c>
    </row>
    <row r="17" spans="1:16" ht="12.75">
      <c r="A17" s="4" t="s">
        <v>17</v>
      </c>
      <c r="B17" s="4" t="s">
        <v>18</v>
      </c>
      <c r="C17" s="2"/>
      <c r="D17" s="2"/>
      <c r="E17" s="2">
        <v>181</v>
      </c>
      <c r="F17" s="2">
        <v>145</v>
      </c>
      <c r="G17" s="2">
        <v>117</v>
      </c>
      <c r="H17" s="2">
        <v>78</v>
      </c>
      <c r="I17" s="2">
        <v>21</v>
      </c>
      <c r="J17" s="2">
        <v>74</v>
      </c>
      <c r="K17" s="2">
        <v>167</v>
      </c>
      <c r="L17" s="2">
        <v>152</v>
      </c>
      <c r="M17" s="2"/>
      <c r="N17" s="2">
        <v>124</v>
      </c>
      <c r="O17" s="2"/>
      <c r="P17" s="3">
        <f t="shared" si="0"/>
        <v>1059</v>
      </c>
    </row>
    <row r="18" spans="1:16" ht="12.75">
      <c r="A18" s="4" t="s">
        <v>9</v>
      </c>
      <c r="B18" s="4" t="s">
        <v>19</v>
      </c>
      <c r="C18" s="2">
        <v>75</v>
      </c>
      <c r="D18" s="2">
        <v>64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139</v>
      </c>
    </row>
    <row r="19" spans="1:16" ht="12.75">
      <c r="A19" s="4" t="s">
        <v>20</v>
      </c>
      <c r="B19" s="4" t="s">
        <v>19</v>
      </c>
      <c r="C19" s="2"/>
      <c r="D19" s="2"/>
      <c r="E19" s="2"/>
      <c r="F19" s="2">
        <v>135</v>
      </c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135</v>
      </c>
    </row>
    <row r="20" spans="1:16" ht="12.75">
      <c r="A20" s="4" t="s">
        <v>21</v>
      </c>
      <c r="B20" s="4" t="s">
        <v>22</v>
      </c>
      <c r="C20" s="2"/>
      <c r="D20" s="2"/>
      <c r="E20" s="2">
        <v>154</v>
      </c>
      <c r="F20" s="2">
        <v>134</v>
      </c>
      <c r="G20" s="2">
        <v>46</v>
      </c>
      <c r="H20" s="2">
        <v>82</v>
      </c>
      <c r="I20" s="2">
        <v>15</v>
      </c>
      <c r="J20" s="2">
        <v>54</v>
      </c>
      <c r="K20" s="2">
        <v>148</v>
      </c>
      <c r="L20" s="2">
        <v>136</v>
      </c>
      <c r="M20" s="2">
        <v>94</v>
      </c>
      <c r="N20" s="2">
        <v>112</v>
      </c>
      <c r="O20" s="2">
        <v>109</v>
      </c>
      <c r="P20" s="3">
        <f t="shared" si="0"/>
        <v>1084</v>
      </c>
    </row>
    <row r="22" ht="18.75">
      <c r="A22" s="1" t="s">
        <v>39</v>
      </c>
    </row>
    <row r="24" spans="1:16" ht="56.25">
      <c r="A24" s="2" t="s">
        <v>23</v>
      </c>
      <c r="B24" s="2" t="s">
        <v>24</v>
      </c>
      <c r="C24" s="8" t="s">
        <v>25</v>
      </c>
      <c r="D24" s="8" t="s">
        <v>26</v>
      </c>
      <c r="E24" s="8" t="s">
        <v>27</v>
      </c>
      <c r="F24" s="8" t="s">
        <v>28</v>
      </c>
      <c r="G24" s="8" t="s">
        <v>29</v>
      </c>
      <c r="H24" s="8" t="s">
        <v>30</v>
      </c>
      <c r="I24" s="8" t="s">
        <v>31</v>
      </c>
      <c r="J24" s="8" t="s">
        <v>32</v>
      </c>
      <c r="K24" s="8" t="s">
        <v>33</v>
      </c>
      <c r="L24" s="8" t="s">
        <v>34</v>
      </c>
      <c r="M24" s="8" t="s">
        <v>35</v>
      </c>
      <c r="N24" s="8" t="s">
        <v>36</v>
      </c>
      <c r="O24" s="8" t="s">
        <v>37</v>
      </c>
      <c r="P24" s="8" t="s">
        <v>38</v>
      </c>
    </row>
    <row r="25" ht="6" customHeight="1"/>
    <row r="26" spans="1:16" ht="12.75">
      <c r="A26" s="4" t="s">
        <v>15</v>
      </c>
      <c r="B26" s="4" t="s">
        <v>16</v>
      </c>
      <c r="C26" s="2"/>
      <c r="D26" s="2"/>
      <c r="E26" s="2">
        <v>185</v>
      </c>
      <c r="F26" s="2">
        <v>167</v>
      </c>
      <c r="G26" s="2">
        <v>130</v>
      </c>
      <c r="H26" s="2">
        <v>77</v>
      </c>
      <c r="I26" s="2">
        <v>24</v>
      </c>
      <c r="J26" s="2">
        <v>83</v>
      </c>
      <c r="K26" s="2">
        <v>193</v>
      </c>
      <c r="L26" s="2">
        <v>134</v>
      </c>
      <c r="M26" s="2">
        <v>161</v>
      </c>
      <c r="N26" s="2">
        <v>125</v>
      </c>
      <c r="O26" s="2">
        <v>139</v>
      </c>
      <c r="P26" s="3">
        <f aca="true" t="shared" si="1" ref="P26:P41">SUM(C26:O26)</f>
        <v>1418</v>
      </c>
    </row>
    <row r="27" spans="1:16" ht="12.75">
      <c r="A27" s="4" t="s">
        <v>9</v>
      </c>
      <c r="B27" s="4" t="s">
        <v>10</v>
      </c>
      <c r="C27" s="2"/>
      <c r="D27" s="2"/>
      <c r="E27" s="2">
        <v>170</v>
      </c>
      <c r="F27" s="2">
        <v>162</v>
      </c>
      <c r="G27" s="2">
        <v>95</v>
      </c>
      <c r="H27" s="2">
        <v>94</v>
      </c>
      <c r="I27" s="2">
        <v>12</v>
      </c>
      <c r="J27" s="2">
        <v>77</v>
      </c>
      <c r="K27" s="2">
        <v>168</v>
      </c>
      <c r="L27" s="2">
        <v>137</v>
      </c>
      <c r="M27" s="2">
        <v>174</v>
      </c>
      <c r="N27" s="2">
        <v>117</v>
      </c>
      <c r="O27" s="2">
        <v>127</v>
      </c>
      <c r="P27" s="3">
        <f t="shared" si="1"/>
        <v>1333</v>
      </c>
    </row>
    <row r="28" spans="1:16" ht="12.75">
      <c r="A28" s="4" t="s">
        <v>0</v>
      </c>
      <c r="B28" s="4" t="s">
        <v>1</v>
      </c>
      <c r="C28" s="2"/>
      <c r="D28" s="2"/>
      <c r="E28" s="2">
        <v>187</v>
      </c>
      <c r="F28" s="2">
        <v>168</v>
      </c>
      <c r="G28" s="2">
        <v>118</v>
      </c>
      <c r="H28" s="2">
        <v>89</v>
      </c>
      <c r="I28" s="2">
        <v>22</v>
      </c>
      <c r="J28" s="2">
        <v>77</v>
      </c>
      <c r="K28" s="2">
        <v>185</v>
      </c>
      <c r="L28" s="2">
        <v>173</v>
      </c>
      <c r="M28" s="2">
        <v>174</v>
      </c>
      <c r="N28" s="2"/>
      <c r="O28" s="2"/>
      <c r="P28" s="3">
        <f t="shared" si="1"/>
        <v>1193</v>
      </c>
    </row>
    <row r="29" spans="1:16" ht="12.75">
      <c r="A29" s="4" t="s">
        <v>21</v>
      </c>
      <c r="B29" s="4" t="s">
        <v>22</v>
      </c>
      <c r="C29" s="2"/>
      <c r="D29" s="2"/>
      <c r="E29" s="2">
        <v>154</v>
      </c>
      <c r="F29" s="2">
        <v>134</v>
      </c>
      <c r="G29" s="2">
        <v>46</v>
      </c>
      <c r="H29" s="2">
        <v>82</v>
      </c>
      <c r="I29" s="2">
        <v>15</v>
      </c>
      <c r="J29" s="2">
        <v>54</v>
      </c>
      <c r="K29" s="2">
        <v>148</v>
      </c>
      <c r="L29" s="2">
        <v>136</v>
      </c>
      <c r="M29" s="2">
        <v>94</v>
      </c>
      <c r="N29" s="2">
        <v>112</v>
      </c>
      <c r="O29" s="2">
        <v>109</v>
      </c>
      <c r="P29" s="3">
        <f t="shared" si="1"/>
        <v>1084</v>
      </c>
    </row>
    <row r="30" spans="1:16" ht="12.75">
      <c r="A30" s="4" t="s">
        <v>2</v>
      </c>
      <c r="B30" s="4" t="s">
        <v>3</v>
      </c>
      <c r="C30" s="2"/>
      <c r="D30" s="2"/>
      <c r="E30" s="2"/>
      <c r="F30" s="2">
        <v>132</v>
      </c>
      <c r="G30" s="2">
        <v>105</v>
      </c>
      <c r="H30" s="2">
        <v>86</v>
      </c>
      <c r="I30" s="2">
        <v>17</v>
      </c>
      <c r="J30" s="2">
        <v>63</v>
      </c>
      <c r="K30" s="2">
        <v>173</v>
      </c>
      <c r="L30" s="2">
        <v>134</v>
      </c>
      <c r="M30" s="2">
        <v>155</v>
      </c>
      <c r="N30" s="2">
        <v>106</v>
      </c>
      <c r="O30" s="2">
        <v>102</v>
      </c>
      <c r="P30" s="3">
        <f t="shared" si="1"/>
        <v>1073</v>
      </c>
    </row>
    <row r="31" spans="1:16" ht="12.75">
      <c r="A31" s="4" t="s">
        <v>45</v>
      </c>
      <c r="B31" s="4" t="s">
        <v>46</v>
      </c>
      <c r="C31" s="2"/>
      <c r="D31" s="2"/>
      <c r="E31" s="2">
        <v>136</v>
      </c>
      <c r="F31" s="2"/>
      <c r="G31" s="2"/>
      <c r="H31" s="2"/>
      <c r="I31" s="2"/>
      <c r="J31" s="2">
        <v>92</v>
      </c>
      <c r="K31" s="2">
        <v>193</v>
      </c>
      <c r="L31" s="2">
        <v>182</v>
      </c>
      <c r="M31" s="2">
        <v>189</v>
      </c>
      <c r="N31" s="2">
        <v>134</v>
      </c>
      <c r="O31" s="2">
        <v>138</v>
      </c>
      <c r="P31" s="3">
        <f t="shared" si="1"/>
        <v>1064</v>
      </c>
    </row>
    <row r="32" spans="1:16" ht="12.75">
      <c r="A32" s="4" t="s">
        <v>17</v>
      </c>
      <c r="B32" s="4" t="s">
        <v>18</v>
      </c>
      <c r="C32" s="2"/>
      <c r="D32" s="2"/>
      <c r="E32" s="2">
        <v>181</v>
      </c>
      <c r="F32" s="2">
        <v>145</v>
      </c>
      <c r="G32" s="2">
        <v>117</v>
      </c>
      <c r="H32" s="2">
        <v>78</v>
      </c>
      <c r="I32" s="2">
        <v>21</v>
      </c>
      <c r="J32" s="2">
        <v>74</v>
      </c>
      <c r="K32" s="2">
        <v>167</v>
      </c>
      <c r="L32" s="2">
        <v>152</v>
      </c>
      <c r="M32" s="2"/>
      <c r="N32" s="2">
        <v>124</v>
      </c>
      <c r="O32" s="2"/>
      <c r="P32" s="3">
        <f t="shared" si="1"/>
        <v>1059</v>
      </c>
    </row>
    <row r="33" spans="1:16" ht="12.75">
      <c r="A33" s="4" t="s">
        <v>11</v>
      </c>
      <c r="B33" s="4" t="s">
        <v>10</v>
      </c>
      <c r="C33" s="2"/>
      <c r="D33" s="2"/>
      <c r="E33" s="2">
        <v>171</v>
      </c>
      <c r="F33" s="2">
        <v>145</v>
      </c>
      <c r="G33" s="2">
        <v>120</v>
      </c>
      <c r="H33" s="2"/>
      <c r="I33" s="2">
        <v>20</v>
      </c>
      <c r="J33" s="2">
        <v>79</v>
      </c>
      <c r="K33" s="2">
        <v>151</v>
      </c>
      <c r="L33" s="2">
        <v>149</v>
      </c>
      <c r="M33" s="2">
        <v>21</v>
      </c>
      <c r="N33" s="2">
        <v>89</v>
      </c>
      <c r="O33" s="2">
        <v>96</v>
      </c>
      <c r="P33" s="3">
        <f t="shared" si="1"/>
        <v>1041</v>
      </c>
    </row>
    <row r="34" spans="1:16" ht="12.75">
      <c r="A34" s="4" t="s">
        <v>4</v>
      </c>
      <c r="B34" s="4" t="s">
        <v>8</v>
      </c>
      <c r="C34" s="2"/>
      <c r="D34" s="2"/>
      <c r="E34" s="2">
        <v>186</v>
      </c>
      <c r="F34" s="2">
        <v>162</v>
      </c>
      <c r="G34" s="2"/>
      <c r="H34" s="2"/>
      <c r="I34" s="2"/>
      <c r="J34" s="2"/>
      <c r="K34" s="2"/>
      <c r="L34" s="2"/>
      <c r="M34" s="2"/>
      <c r="N34" s="2"/>
      <c r="O34" s="2"/>
      <c r="P34" s="3">
        <f t="shared" si="1"/>
        <v>348</v>
      </c>
    </row>
    <row r="35" spans="1:16" ht="12.75">
      <c r="A35" s="4" t="s">
        <v>0</v>
      </c>
      <c r="B35" s="4" t="s">
        <v>13</v>
      </c>
      <c r="C35" s="2"/>
      <c r="D35" s="2"/>
      <c r="E35" s="2">
        <v>171</v>
      </c>
      <c r="F35" s="2">
        <v>163</v>
      </c>
      <c r="G35" s="2"/>
      <c r="H35" s="2"/>
      <c r="I35" s="2">
        <v>13</v>
      </c>
      <c r="J35" s="2"/>
      <c r="K35" s="2"/>
      <c r="L35" s="2"/>
      <c r="M35" s="2"/>
      <c r="N35" s="2"/>
      <c r="O35" s="2"/>
      <c r="P35" s="3">
        <f t="shared" si="1"/>
        <v>347</v>
      </c>
    </row>
    <row r="36" spans="1:16" ht="12.75">
      <c r="A36" s="4" t="s">
        <v>12</v>
      </c>
      <c r="B36" s="4" t="s">
        <v>13</v>
      </c>
      <c r="C36" s="2"/>
      <c r="D36" s="2"/>
      <c r="E36" s="2">
        <v>177</v>
      </c>
      <c r="F36" s="2"/>
      <c r="G36" s="2"/>
      <c r="H36" s="2"/>
      <c r="I36" s="2">
        <v>9</v>
      </c>
      <c r="J36" s="2"/>
      <c r="K36" s="2"/>
      <c r="L36" s="2"/>
      <c r="M36" s="2"/>
      <c r="N36" s="2"/>
      <c r="O36" s="2"/>
      <c r="P36" s="3">
        <f t="shared" si="1"/>
        <v>186</v>
      </c>
    </row>
    <row r="37" spans="1:16" ht="12.75">
      <c r="A37" s="4" t="s">
        <v>14</v>
      </c>
      <c r="B37" s="4" t="s">
        <v>13</v>
      </c>
      <c r="C37" s="2"/>
      <c r="D37" s="2"/>
      <c r="E37" s="2">
        <v>184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3">
        <f t="shared" si="1"/>
        <v>184</v>
      </c>
    </row>
    <row r="38" spans="1:16" ht="12.75">
      <c r="A38" s="4" t="s">
        <v>4</v>
      </c>
      <c r="B38" s="4" t="s">
        <v>5</v>
      </c>
      <c r="C38" s="2"/>
      <c r="D38" s="2"/>
      <c r="E38" s="2"/>
      <c r="F38" s="2">
        <v>100</v>
      </c>
      <c r="G38" s="2">
        <v>71</v>
      </c>
      <c r="H38" s="2"/>
      <c r="I38" s="2"/>
      <c r="J38" s="2"/>
      <c r="K38" s="2"/>
      <c r="L38" s="2"/>
      <c r="M38" s="2"/>
      <c r="N38" s="2"/>
      <c r="O38" s="2"/>
      <c r="P38" s="3">
        <f t="shared" si="1"/>
        <v>171</v>
      </c>
    </row>
    <row r="39" spans="1:16" ht="12.75">
      <c r="A39" s="4" t="s">
        <v>9</v>
      </c>
      <c r="B39" s="4" t="s">
        <v>19</v>
      </c>
      <c r="C39" s="2">
        <v>75</v>
      </c>
      <c r="D39" s="2">
        <v>64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1"/>
        <v>139</v>
      </c>
    </row>
    <row r="40" spans="1:16" ht="12.75">
      <c r="A40" s="4" t="s">
        <v>20</v>
      </c>
      <c r="B40" s="4" t="s">
        <v>19</v>
      </c>
      <c r="C40" s="2"/>
      <c r="D40" s="2"/>
      <c r="E40" s="2"/>
      <c r="F40" s="2">
        <v>135</v>
      </c>
      <c r="G40" s="2"/>
      <c r="H40" s="2"/>
      <c r="I40" s="2"/>
      <c r="J40" s="2"/>
      <c r="K40" s="2"/>
      <c r="L40" s="2"/>
      <c r="M40" s="2"/>
      <c r="N40" s="2"/>
      <c r="O40" s="2"/>
      <c r="P40" s="3">
        <f t="shared" si="1"/>
        <v>135</v>
      </c>
    </row>
    <row r="41" spans="1:16" ht="12.75">
      <c r="A41" s="4" t="s">
        <v>6</v>
      </c>
      <c r="B41" s="4" t="s">
        <v>7</v>
      </c>
      <c r="C41" s="2"/>
      <c r="D41" s="2"/>
      <c r="E41" s="2"/>
      <c r="F41" s="2"/>
      <c r="G41" s="2"/>
      <c r="H41" s="2"/>
      <c r="I41" s="2">
        <v>21</v>
      </c>
      <c r="J41" s="2"/>
      <c r="K41" s="2"/>
      <c r="L41" s="2"/>
      <c r="M41" s="2"/>
      <c r="N41" s="2"/>
      <c r="O41" s="2"/>
      <c r="P41" s="3">
        <f t="shared" si="1"/>
        <v>21</v>
      </c>
    </row>
    <row r="43" ht="18.75">
      <c r="A43" s="1" t="s">
        <v>40</v>
      </c>
    </row>
    <row r="45" spans="1:7" ht="56.25">
      <c r="A45" s="2" t="s">
        <v>23</v>
      </c>
      <c r="B45" s="2" t="s">
        <v>24</v>
      </c>
      <c r="C45" s="8" t="s">
        <v>25</v>
      </c>
      <c r="D45" s="8" t="s">
        <v>26</v>
      </c>
      <c r="E45" s="8" t="s">
        <v>27</v>
      </c>
      <c r="F45" s="8" t="s">
        <v>28</v>
      </c>
      <c r="G45" s="8" t="s">
        <v>38</v>
      </c>
    </row>
    <row r="47" spans="1:7" ht="12.75">
      <c r="A47" s="4" t="s">
        <v>9</v>
      </c>
      <c r="B47" s="4" t="s">
        <v>19</v>
      </c>
      <c r="C47" s="2">
        <v>75</v>
      </c>
      <c r="D47" s="2">
        <v>64</v>
      </c>
      <c r="E47" s="2"/>
      <c r="F47" s="2"/>
      <c r="G47" s="3">
        <f>SUM(C47:F47)</f>
        <v>139</v>
      </c>
    </row>
    <row r="48" spans="1:7" ht="12.75">
      <c r="A48" s="5"/>
      <c r="B48" s="5"/>
      <c r="C48" s="6"/>
      <c r="D48" s="6"/>
      <c r="E48" s="6"/>
      <c r="F48" s="6"/>
      <c r="G48" s="7"/>
    </row>
    <row r="49" spans="1:7" ht="12.75">
      <c r="A49" s="4" t="s">
        <v>0</v>
      </c>
      <c r="B49" s="4" t="s">
        <v>1</v>
      </c>
      <c r="C49" s="2"/>
      <c r="D49" s="2"/>
      <c r="E49" s="2">
        <v>187</v>
      </c>
      <c r="F49" s="2">
        <v>168</v>
      </c>
      <c r="G49" s="3">
        <f aca="true" t="shared" si="2" ref="G49:G62">SUM(C49:F49)</f>
        <v>355</v>
      </c>
    </row>
    <row r="50" spans="1:7" ht="12.75">
      <c r="A50" s="4" t="s">
        <v>15</v>
      </c>
      <c r="B50" s="4" t="s">
        <v>16</v>
      </c>
      <c r="C50" s="2"/>
      <c r="D50" s="2"/>
      <c r="E50" s="2">
        <v>185</v>
      </c>
      <c r="F50" s="2">
        <v>167</v>
      </c>
      <c r="G50" s="3">
        <f t="shared" si="2"/>
        <v>352</v>
      </c>
    </row>
    <row r="51" spans="1:7" ht="12.75">
      <c r="A51" s="4" t="s">
        <v>4</v>
      </c>
      <c r="B51" s="4" t="s">
        <v>8</v>
      </c>
      <c r="C51" s="2"/>
      <c r="D51" s="2"/>
      <c r="E51" s="2">
        <v>186</v>
      </c>
      <c r="F51" s="2">
        <v>162</v>
      </c>
      <c r="G51" s="3">
        <f t="shared" si="2"/>
        <v>348</v>
      </c>
    </row>
    <row r="52" spans="1:7" ht="12.75">
      <c r="A52" s="4" t="s">
        <v>0</v>
      </c>
      <c r="B52" s="4" t="s">
        <v>13</v>
      </c>
      <c r="C52" s="2"/>
      <c r="D52" s="2"/>
      <c r="E52" s="2">
        <v>171</v>
      </c>
      <c r="F52" s="2">
        <v>163</v>
      </c>
      <c r="G52" s="3">
        <f t="shared" si="2"/>
        <v>334</v>
      </c>
    </row>
    <row r="53" spans="1:7" ht="12.75">
      <c r="A53" s="4" t="s">
        <v>9</v>
      </c>
      <c r="B53" s="4" t="s">
        <v>10</v>
      </c>
      <c r="C53" s="2"/>
      <c r="D53" s="2"/>
      <c r="E53" s="2">
        <v>170</v>
      </c>
      <c r="F53" s="2">
        <v>162</v>
      </c>
      <c r="G53" s="3">
        <f t="shared" si="2"/>
        <v>332</v>
      </c>
    </row>
    <row r="54" spans="1:7" ht="12.75">
      <c r="A54" s="4" t="s">
        <v>17</v>
      </c>
      <c r="B54" s="4" t="s">
        <v>18</v>
      </c>
      <c r="C54" s="2"/>
      <c r="D54" s="2"/>
      <c r="E54" s="2">
        <v>181</v>
      </c>
      <c r="F54" s="2">
        <v>145</v>
      </c>
      <c r="G54" s="3">
        <f t="shared" si="2"/>
        <v>326</v>
      </c>
    </row>
    <row r="55" spans="1:7" ht="12.75">
      <c r="A55" s="4" t="s">
        <v>11</v>
      </c>
      <c r="B55" s="4" t="s">
        <v>10</v>
      </c>
      <c r="C55" s="2"/>
      <c r="D55" s="2"/>
      <c r="E55" s="2">
        <v>171</v>
      </c>
      <c r="F55" s="2">
        <v>145</v>
      </c>
      <c r="G55" s="3">
        <f t="shared" si="2"/>
        <v>316</v>
      </c>
    </row>
    <row r="56" spans="1:7" ht="12.75">
      <c r="A56" s="4" t="s">
        <v>21</v>
      </c>
      <c r="B56" s="4" t="s">
        <v>22</v>
      </c>
      <c r="C56" s="2"/>
      <c r="D56" s="2"/>
      <c r="E56" s="2">
        <v>154</v>
      </c>
      <c r="F56" s="2">
        <v>134</v>
      </c>
      <c r="G56" s="3">
        <f t="shared" si="2"/>
        <v>288</v>
      </c>
    </row>
    <row r="57" spans="1:7" ht="12.75">
      <c r="A57" s="4" t="s">
        <v>14</v>
      </c>
      <c r="B57" s="4" t="s">
        <v>13</v>
      </c>
      <c r="C57" s="2"/>
      <c r="D57" s="2"/>
      <c r="E57" s="2">
        <v>184</v>
      </c>
      <c r="F57" s="2"/>
      <c r="G57" s="3">
        <f t="shared" si="2"/>
        <v>184</v>
      </c>
    </row>
    <row r="58" spans="1:7" ht="12.75">
      <c r="A58" s="4" t="s">
        <v>12</v>
      </c>
      <c r="B58" s="4" t="s">
        <v>13</v>
      </c>
      <c r="C58" s="2"/>
      <c r="D58" s="2"/>
      <c r="E58" s="2">
        <v>177</v>
      </c>
      <c r="F58" s="2"/>
      <c r="G58" s="3">
        <f t="shared" si="2"/>
        <v>177</v>
      </c>
    </row>
    <row r="59" spans="1:7" ht="12.75">
      <c r="A59" s="4" t="s">
        <v>45</v>
      </c>
      <c r="B59" s="4" t="s">
        <v>46</v>
      </c>
      <c r="C59" s="2"/>
      <c r="D59" s="2"/>
      <c r="E59" s="2">
        <v>136</v>
      </c>
      <c r="F59" s="2"/>
      <c r="G59" s="3">
        <f t="shared" si="2"/>
        <v>136</v>
      </c>
    </row>
    <row r="60" spans="1:7" ht="12.75">
      <c r="A60" s="4" t="s">
        <v>20</v>
      </c>
      <c r="B60" s="4" t="s">
        <v>19</v>
      </c>
      <c r="C60" s="2"/>
      <c r="D60" s="2"/>
      <c r="E60" s="2"/>
      <c r="F60" s="2">
        <v>135</v>
      </c>
      <c r="G60" s="3">
        <f t="shared" si="2"/>
        <v>135</v>
      </c>
    </row>
    <row r="61" spans="1:7" ht="12.75">
      <c r="A61" s="4" t="s">
        <v>2</v>
      </c>
      <c r="B61" s="4" t="s">
        <v>3</v>
      </c>
      <c r="C61" s="2"/>
      <c r="D61" s="2"/>
      <c r="E61" s="2"/>
      <c r="F61" s="2">
        <v>132</v>
      </c>
      <c r="G61" s="3">
        <f t="shared" si="2"/>
        <v>132</v>
      </c>
    </row>
    <row r="62" spans="1:7" ht="12.75">
      <c r="A62" s="4" t="s">
        <v>4</v>
      </c>
      <c r="B62" s="4" t="s">
        <v>5</v>
      </c>
      <c r="C62" s="2"/>
      <c r="D62" s="2"/>
      <c r="E62" s="2"/>
      <c r="F62" s="2">
        <v>100</v>
      </c>
      <c r="G62" s="3">
        <f t="shared" si="2"/>
        <v>100</v>
      </c>
    </row>
    <row r="64" ht="18.75">
      <c r="A64" s="1" t="s">
        <v>41</v>
      </c>
    </row>
    <row r="66" spans="1:12" ht="67.5">
      <c r="A66" s="2" t="s">
        <v>23</v>
      </c>
      <c r="B66" s="2" t="s">
        <v>24</v>
      </c>
      <c r="C66" s="8" t="s">
        <v>29</v>
      </c>
      <c r="D66" s="8" t="s">
        <v>30</v>
      </c>
      <c r="E66" s="8" t="s">
        <v>31</v>
      </c>
      <c r="F66" s="8" t="s">
        <v>32</v>
      </c>
      <c r="G66" s="8" t="s">
        <v>33</v>
      </c>
      <c r="H66" s="8" t="s">
        <v>34</v>
      </c>
      <c r="I66" s="8" t="s">
        <v>35</v>
      </c>
      <c r="J66" s="8" t="s">
        <v>36</v>
      </c>
      <c r="K66" s="8" t="s">
        <v>37</v>
      </c>
      <c r="L66" s="8" t="s">
        <v>38</v>
      </c>
    </row>
    <row r="68" spans="1:12" ht="12.75">
      <c r="A68" s="4" t="s">
        <v>15</v>
      </c>
      <c r="B68" s="4" t="s">
        <v>16</v>
      </c>
      <c r="C68" s="2">
        <v>130</v>
      </c>
      <c r="D68" s="2">
        <v>77</v>
      </c>
      <c r="E68" s="2">
        <v>24</v>
      </c>
      <c r="F68" s="2">
        <v>83</v>
      </c>
      <c r="G68" s="2">
        <v>193</v>
      </c>
      <c r="H68" s="2">
        <v>134</v>
      </c>
      <c r="I68" s="2">
        <v>161</v>
      </c>
      <c r="J68" s="2">
        <v>125</v>
      </c>
      <c r="K68" s="2">
        <v>139</v>
      </c>
      <c r="L68" s="3">
        <f aca="true" t="shared" si="3" ref="L68:L79">SUM(C68:K68)</f>
        <v>1066</v>
      </c>
    </row>
    <row r="69" spans="1:12" ht="12.75">
      <c r="A69" s="4" t="s">
        <v>9</v>
      </c>
      <c r="B69" s="4" t="s">
        <v>10</v>
      </c>
      <c r="C69" s="2">
        <v>95</v>
      </c>
      <c r="D69" s="2">
        <v>94</v>
      </c>
      <c r="E69" s="2">
        <v>12</v>
      </c>
      <c r="F69" s="2">
        <v>77</v>
      </c>
      <c r="G69" s="2">
        <v>168</v>
      </c>
      <c r="H69" s="2">
        <v>137</v>
      </c>
      <c r="I69" s="2">
        <v>174</v>
      </c>
      <c r="J69" s="2">
        <v>117</v>
      </c>
      <c r="K69" s="2">
        <v>127</v>
      </c>
      <c r="L69" s="3">
        <f t="shared" si="3"/>
        <v>1001</v>
      </c>
    </row>
    <row r="70" spans="1:12" ht="12.75">
      <c r="A70" s="4" t="s">
        <v>2</v>
      </c>
      <c r="B70" s="4" t="s">
        <v>3</v>
      </c>
      <c r="C70" s="2">
        <v>105</v>
      </c>
      <c r="D70" s="2">
        <v>86</v>
      </c>
      <c r="E70" s="2">
        <v>17</v>
      </c>
      <c r="F70" s="2">
        <v>63</v>
      </c>
      <c r="G70" s="2">
        <v>173</v>
      </c>
      <c r="H70" s="2">
        <v>134</v>
      </c>
      <c r="I70" s="2">
        <v>155</v>
      </c>
      <c r="J70" s="2">
        <v>106</v>
      </c>
      <c r="K70" s="2">
        <v>102</v>
      </c>
      <c r="L70" s="3">
        <f t="shared" si="3"/>
        <v>941</v>
      </c>
    </row>
    <row r="71" spans="1:12" ht="12.75">
      <c r="A71" s="4" t="s">
        <v>45</v>
      </c>
      <c r="B71" s="4" t="s">
        <v>46</v>
      </c>
      <c r="C71" s="2"/>
      <c r="D71" s="2"/>
      <c r="E71" s="2"/>
      <c r="F71" s="2">
        <v>92</v>
      </c>
      <c r="G71" s="2">
        <v>193</v>
      </c>
      <c r="H71" s="2">
        <v>182</v>
      </c>
      <c r="I71" s="2">
        <v>189</v>
      </c>
      <c r="J71" s="2">
        <v>134</v>
      </c>
      <c r="K71" s="2">
        <v>138</v>
      </c>
      <c r="L71" s="3">
        <f t="shared" si="3"/>
        <v>928</v>
      </c>
    </row>
    <row r="72" spans="1:12" ht="12.75">
      <c r="A72" s="4" t="s">
        <v>0</v>
      </c>
      <c r="B72" s="4" t="s">
        <v>1</v>
      </c>
      <c r="C72" s="2">
        <v>118</v>
      </c>
      <c r="D72" s="2">
        <v>89</v>
      </c>
      <c r="E72" s="2">
        <v>22</v>
      </c>
      <c r="F72" s="2">
        <v>77</v>
      </c>
      <c r="G72" s="2">
        <v>185</v>
      </c>
      <c r="H72" s="2">
        <v>173</v>
      </c>
      <c r="I72" s="2">
        <v>174</v>
      </c>
      <c r="J72" s="2"/>
      <c r="K72" s="2"/>
      <c r="L72" s="3">
        <f t="shared" si="3"/>
        <v>838</v>
      </c>
    </row>
    <row r="73" spans="1:12" ht="12.75">
      <c r="A73" s="4" t="s">
        <v>21</v>
      </c>
      <c r="B73" s="4" t="s">
        <v>22</v>
      </c>
      <c r="C73" s="2">
        <v>46</v>
      </c>
      <c r="D73" s="2">
        <v>82</v>
      </c>
      <c r="E73" s="2">
        <v>15</v>
      </c>
      <c r="F73" s="2">
        <v>54</v>
      </c>
      <c r="G73" s="2">
        <v>148</v>
      </c>
      <c r="H73" s="2">
        <v>136</v>
      </c>
      <c r="I73" s="2">
        <v>94</v>
      </c>
      <c r="J73" s="2">
        <v>112</v>
      </c>
      <c r="K73" s="2">
        <v>109</v>
      </c>
      <c r="L73" s="3">
        <f t="shared" si="3"/>
        <v>796</v>
      </c>
    </row>
    <row r="74" spans="1:12" ht="12.75">
      <c r="A74" s="4" t="s">
        <v>17</v>
      </c>
      <c r="B74" s="4" t="s">
        <v>18</v>
      </c>
      <c r="C74" s="2">
        <v>117</v>
      </c>
      <c r="D74" s="2">
        <v>78</v>
      </c>
      <c r="E74" s="2">
        <v>21</v>
      </c>
      <c r="F74" s="2">
        <v>74</v>
      </c>
      <c r="G74" s="2">
        <v>167</v>
      </c>
      <c r="H74" s="2">
        <v>152</v>
      </c>
      <c r="I74" s="2"/>
      <c r="J74" s="2">
        <v>124</v>
      </c>
      <c r="K74" s="2"/>
      <c r="L74" s="3">
        <f t="shared" si="3"/>
        <v>733</v>
      </c>
    </row>
    <row r="75" spans="1:12" ht="12.75">
      <c r="A75" s="4" t="s">
        <v>11</v>
      </c>
      <c r="B75" s="4" t="s">
        <v>10</v>
      </c>
      <c r="C75" s="2">
        <v>120</v>
      </c>
      <c r="D75" s="2"/>
      <c r="E75" s="2">
        <v>20</v>
      </c>
      <c r="F75" s="2">
        <v>79</v>
      </c>
      <c r="G75" s="2">
        <v>151</v>
      </c>
      <c r="H75" s="2">
        <v>149</v>
      </c>
      <c r="I75" s="2">
        <v>21</v>
      </c>
      <c r="J75" s="2">
        <v>89</v>
      </c>
      <c r="K75" s="2">
        <v>96</v>
      </c>
      <c r="L75" s="3">
        <f t="shared" si="3"/>
        <v>725</v>
      </c>
    </row>
    <row r="76" spans="1:12" ht="12.75">
      <c r="A76" s="4" t="s">
        <v>4</v>
      </c>
      <c r="B76" s="4" t="s">
        <v>5</v>
      </c>
      <c r="C76" s="2">
        <v>71</v>
      </c>
      <c r="D76" s="2"/>
      <c r="E76" s="2"/>
      <c r="F76" s="2">
        <v>100</v>
      </c>
      <c r="G76" s="3"/>
      <c r="H76" s="2"/>
      <c r="I76" s="2"/>
      <c r="J76" s="2"/>
      <c r="K76" s="2"/>
      <c r="L76" s="3">
        <f t="shared" si="3"/>
        <v>171</v>
      </c>
    </row>
    <row r="77" spans="1:12" ht="12.75">
      <c r="A77" s="4" t="s">
        <v>6</v>
      </c>
      <c r="B77" s="4" t="s">
        <v>7</v>
      </c>
      <c r="C77" s="2"/>
      <c r="D77" s="2"/>
      <c r="E77" s="2">
        <v>21</v>
      </c>
      <c r="F77" s="2"/>
      <c r="G77" s="2"/>
      <c r="H77" s="2"/>
      <c r="I77" s="2"/>
      <c r="J77" s="2"/>
      <c r="K77" s="2"/>
      <c r="L77" s="3">
        <f t="shared" si="3"/>
        <v>21</v>
      </c>
    </row>
    <row r="78" spans="1:12" ht="12.75">
      <c r="A78" s="4" t="s">
        <v>0</v>
      </c>
      <c r="B78" s="4" t="s">
        <v>13</v>
      </c>
      <c r="C78" s="2"/>
      <c r="D78" s="2"/>
      <c r="E78" s="2">
        <v>13</v>
      </c>
      <c r="F78" s="2"/>
      <c r="G78" s="2"/>
      <c r="H78" s="2"/>
      <c r="I78" s="2"/>
      <c r="J78" s="2"/>
      <c r="K78" s="2"/>
      <c r="L78" s="3">
        <f t="shared" si="3"/>
        <v>13</v>
      </c>
    </row>
    <row r="79" spans="1:12" ht="12.75">
      <c r="A79" s="4" t="s">
        <v>12</v>
      </c>
      <c r="B79" s="4" t="s">
        <v>13</v>
      </c>
      <c r="C79" s="2"/>
      <c r="D79" s="2"/>
      <c r="E79" s="2">
        <v>9</v>
      </c>
      <c r="F79" s="2"/>
      <c r="G79" s="2"/>
      <c r="H79" s="2"/>
      <c r="I79" s="2"/>
      <c r="J79" s="2"/>
      <c r="K79" s="2"/>
      <c r="L79" s="3">
        <f t="shared" si="3"/>
        <v>9</v>
      </c>
    </row>
    <row r="81" ht="18.75">
      <c r="A81" s="1" t="s">
        <v>47</v>
      </c>
    </row>
    <row r="83" spans="1:5" ht="56.25">
      <c r="A83" s="2" t="s">
        <v>23</v>
      </c>
      <c r="B83" s="2" t="s">
        <v>24</v>
      </c>
      <c r="C83" s="8" t="s">
        <v>36</v>
      </c>
      <c r="D83" s="8" t="s">
        <v>37</v>
      </c>
      <c r="E83" s="8" t="s">
        <v>38</v>
      </c>
    </row>
    <row r="85" spans="1:5" ht="12.75">
      <c r="A85" s="4" t="s">
        <v>45</v>
      </c>
      <c r="B85" s="4" t="s">
        <v>46</v>
      </c>
      <c r="C85" s="2">
        <v>134</v>
      </c>
      <c r="D85" s="2">
        <v>138</v>
      </c>
      <c r="E85" s="3">
        <f aca="true" t="shared" si="4" ref="E85:E91">SUM(C85:D85)</f>
        <v>272</v>
      </c>
    </row>
    <row r="86" spans="1:5" ht="12.75">
      <c r="A86" s="4" t="s">
        <v>15</v>
      </c>
      <c r="B86" s="4" t="s">
        <v>16</v>
      </c>
      <c r="C86" s="2">
        <v>125</v>
      </c>
      <c r="D86" s="2">
        <v>139</v>
      </c>
      <c r="E86" s="3">
        <f t="shared" si="4"/>
        <v>264</v>
      </c>
    </row>
    <row r="87" spans="1:5" ht="12.75">
      <c r="A87" s="4" t="s">
        <v>9</v>
      </c>
      <c r="B87" s="4" t="s">
        <v>10</v>
      </c>
      <c r="C87" s="2">
        <v>117</v>
      </c>
      <c r="D87" s="2">
        <v>127</v>
      </c>
      <c r="E87" s="3">
        <f t="shared" si="4"/>
        <v>244</v>
      </c>
    </row>
    <row r="88" spans="1:5" ht="12.75">
      <c r="A88" s="4" t="s">
        <v>21</v>
      </c>
      <c r="B88" s="4" t="s">
        <v>22</v>
      </c>
      <c r="C88" s="2">
        <v>112</v>
      </c>
      <c r="D88" s="2">
        <v>109</v>
      </c>
      <c r="E88" s="3">
        <f t="shared" si="4"/>
        <v>221</v>
      </c>
    </row>
    <row r="89" spans="1:5" ht="12.75">
      <c r="A89" s="4" t="s">
        <v>2</v>
      </c>
      <c r="B89" s="4" t="s">
        <v>3</v>
      </c>
      <c r="C89" s="2">
        <v>106</v>
      </c>
      <c r="D89" s="2">
        <v>102</v>
      </c>
      <c r="E89" s="3">
        <f t="shared" si="4"/>
        <v>208</v>
      </c>
    </row>
    <row r="90" spans="1:5" ht="12.75">
      <c r="A90" s="4" t="s">
        <v>11</v>
      </c>
      <c r="B90" s="4" t="s">
        <v>10</v>
      </c>
      <c r="C90" s="2">
        <v>89</v>
      </c>
      <c r="D90" s="2">
        <v>96</v>
      </c>
      <c r="E90" s="3">
        <f t="shared" si="4"/>
        <v>185</v>
      </c>
    </row>
    <row r="91" spans="1:5" ht="12.75">
      <c r="A91" s="4" t="s">
        <v>17</v>
      </c>
      <c r="B91" s="4" t="s">
        <v>18</v>
      </c>
      <c r="C91" s="2">
        <v>124</v>
      </c>
      <c r="D91" s="2"/>
      <c r="E91" s="3">
        <f t="shared" si="4"/>
        <v>124</v>
      </c>
    </row>
    <row r="93" spans="1:14" ht="18.75">
      <c r="A93" s="9" t="s">
        <v>48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56.25">
      <c r="A95" s="11" t="s">
        <v>23</v>
      </c>
      <c r="B95" s="11" t="s">
        <v>24</v>
      </c>
      <c r="C95" s="12" t="s">
        <v>43</v>
      </c>
      <c r="D95" s="12" t="s">
        <v>26</v>
      </c>
      <c r="E95" s="12" t="s">
        <v>44</v>
      </c>
      <c r="F95" s="12" t="s">
        <v>28</v>
      </c>
      <c r="G95" s="12" t="s">
        <v>29</v>
      </c>
      <c r="H95" s="12" t="s">
        <v>30</v>
      </c>
      <c r="I95" s="12" t="s">
        <v>31</v>
      </c>
      <c r="J95" s="12" t="s">
        <v>32</v>
      </c>
      <c r="K95" s="12" t="s">
        <v>33</v>
      </c>
      <c r="L95" s="12" t="s">
        <v>34</v>
      </c>
      <c r="M95" s="12" t="s">
        <v>35</v>
      </c>
      <c r="N95" s="12" t="s">
        <v>38</v>
      </c>
    </row>
    <row r="96" spans="1:1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2.75">
      <c r="A97" s="13" t="s">
        <v>0</v>
      </c>
      <c r="B97" s="13" t="s">
        <v>1</v>
      </c>
      <c r="C97" s="11"/>
      <c r="D97" s="11"/>
      <c r="E97" s="11">
        <v>187</v>
      </c>
      <c r="F97" s="11">
        <v>168</v>
      </c>
      <c r="G97" s="11">
        <v>118</v>
      </c>
      <c r="H97" s="11">
        <v>89</v>
      </c>
      <c r="I97" s="11">
        <v>22</v>
      </c>
      <c r="J97" s="11">
        <v>77</v>
      </c>
      <c r="K97" s="11">
        <v>185</v>
      </c>
      <c r="L97" s="11">
        <v>173</v>
      </c>
      <c r="M97" s="11">
        <v>174</v>
      </c>
      <c r="N97" s="14">
        <f aca="true" t="shared" si="5" ref="N97:N112">SUM(C97:M97)</f>
        <v>1193</v>
      </c>
    </row>
    <row r="98" spans="1:14" ht="12.75">
      <c r="A98" s="13" t="s">
        <v>15</v>
      </c>
      <c r="B98" s="13" t="s">
        <v>16</v>
      </c>
      <c r="C98" s="11"/>
      <c r="D98" s="11"/>
      <c r="E98" s="11">
        <v>185</v>
      </c>
      <c r="F98" s="11">
        <v>167</v>
      </c>
      <c r="G98" s="11">
        <v>130</v>
      </c>
      <c r="H98" s="11">
        <v>77</v>
      </c>
      <c r="I98" s="11">
        <v>24</v>
      </c>
      <c r="J98" s="11">
        <v>83</v>
      </c>
      <c r="K98" s="11">
        <v>193</v>
      </c>
      <c r="L98" s="11">
        <v>134</v>
      </c>
      <c r="M98" s="11">
        <v>161</v>
      </c>
      <c r="N98" s="14">
        <f t="shared" si="5"/>
        <v>1154</v>
      </c>
    </row>
    <row r="99" spans="1:14" ht="12.75">
      <c r="A99" s="13" t="s">
        <v>9</v>
      </c>
      <c r="B99" s="13" t="s">
        <v>10</v>
      </c>
      <c r="C99" s="11"/>
      <c r="D99" s="11"/>
      <c r="E99" s="11">
        <v>170</v>
      </c>
      <c r="F99" s="11">
        <v>162</v>
      </c>
      <c r="G99" s="11">
        <v>95</v>
      </c>
      <c r="H99" s="11">
        <v>94</v>
      </c>
      <c r="I99" s="11">
        <v>12</v>
      </c>
      <c r="J99" s="11">
        <v>77</v>
      </c>
      <c r="K99" s="11">
        <v>168</v>
      </c>
      <c r="L99" s="11">
        <v>137</v>
      </c>
      <c r="M99" s="11">
        <v>174</v>
      </c>
      <c r="N99" s="14">
        <f t="shared" si="5"/>
        <v>1089</v>
      </c>
    </row>
    <row r="100" spans="1:14" ht="12.75">
      <c r="A100" s="13" t="s">
        <v>17</v>
      </c>
      <c r="B100" s="13" t="s">
        <v>18</v>
      </c>
      <c r="C100" s="11"/>
      <c r="D100" s="11"/>
      <c r="E100" s="11">
        <v>181</v>
      </c>
      <c r="F100" s="11">
        <v>145</v>
      </c>
      <c r="G100" s="11">
        <v>117</v>
      </c>
      <c r="H100" s="11">
        <v>78</v>
      </c>
      <c r="I100" s="11">
        <v>21</v>
      </c>
      <c r="J100" s="11">
        <v>74</v>
      </c>
      <c r="K100" s="11">
        <v>167</v>
      </c>
      <c r="L100" s="11">
        <v>152</v>
      </c>
      <c r="M100" s="11"/>
      <c r="N100" s="14">
        <f t="shared" si="5"/>
        <v>935</v>
      </c>
    </row>
    <row r="101" spans="1:14" ht="12.75">
      <c r="A101" s="13" t="s">
        <v>2</v>
      </c>
      <c r="B101" s="13" t="s">
        <v>3</v>
      </c>
      <c r="C101" s="11"/>
      <c r="D101" s="11"/>
      <c r="E101" s="11"/>
      <c r="F101" s="11">
        <v>132</v>
      </c>
      <c r="G101" s="11">
        <v>105</v>
      </c>
      <c r="H101" s="11">
        <v>86</v>
      </c>
      <c r="I101" s="11">
        <v>17</v>
      </c>
      <c r="J101" s="11">
        <v>63</v>
      </c>
      <c r="K101" s="11">
        <v>173</v>
      </c>
      <c r="L101" s="11">
        <v>134</v>
      </c>
      <c r="M101" s="11">
        <v>155</v>
      </c>
      <c r="N101" s="14">
        <f t="shared" si="5"/>
        <v>865</v>
      </c>
    </row>
    <row r="102" spans="1:14" ht="12.75">
      <c r="A102" s="13" t="s">
        <v>21</v>
      </c>
      <c r="B102" s="13" t="s">
        <v>22</v>
      </c>
      <c r="C102" s="11"/>
      <c r="D102" s="11"/>
      <c r="E102" s="11">
        <v>154</v>
      </c>
      <c r="F102" s="11">
        <v>134</v>
      </c>
      <c r="G102" s="11">
        <v>46</v>
      </c>
      <c r="H102" s="11">
        <v>82</v>
      </c>
      <c r="I102" s="11">
        <v>15</v>
      </c>
      <c r="J102" s="11">
        <v>54</v>
      </c>
      <c r="K102" s="11">
        <v>148</v>
      </c>
      <c r="L102" s="11">
        <v>136</v>
      </c>
      <c r="M102" s="11">
        <v>94</v>
      </c>
      <c r="N102" s="14">
        <f t="shared" si="5"/>
        <v>863</v>
      </c>
    </row>
    <row r="103" spans="1:14" ht="12.75">
      <c r="A103" s="13" t="s">
        <v>11</v>
      </c>
      <c r="B103" s="13" t="s">
        <v>10</v>
      </c>
      <c r="C103" s="11"/>
      <c r="D103" s="11"/>
      <c r="E103" s="11">
        <v>171</v>
      </c>
      <c r="F103" s="11">
        <v>145</v>
      </c>
      <c r="G103" s="11">
        <v>120</v>
      </c>
      <c r="H103" s="11"/>
      <c r="I103" s="11">
        <v>20</v>
      </c>
      <c r="J103" s="11">
        <v>79</v>
      </c>
      <c r="K103" s="11">
        <v>151</v>
      </c>
      <c r="L103" s="11">
        <v>149</v>
      </c>
      <c r="M103" s="11">
        <v>21</v>
      </c>
      <c r="N103" s="14">
        <f t="shared" si="5"/>
        <v>856</v>
      </c>
    </row>
    <row r="104" spans="1:14" ht="12.75">
      <c r="A104" s="13" t="s">
        <v>45</v>
      </c>
      <c r="B104" s="13" t="s">
        <v>46</v>
      </c>
      <c r="C104" s="11"/>
      <c r="D104" s="11"/>
      <c r="E104" s="11">
        <v>136</v>
      </c>
      <c r="F104" s="11"/>
      <c r="G104" s="11"/>
      <c r="H104" s="11"/>
      <c r="I104" s="11"/>
      <c r="J104" s="11">
        <v>92</v>
      </c>
      <c r="K104" s="11">
        <v>193</v>
      </c>
      <c r="L104" s="11">
        <v>182</v>
      </c>
      <c r="M104" s="11">
        <v>189</v>
      </c>
      <c r="N104" s="14">
        <f t="shared" si="5"/>
        <v>792</v>
      </c>
    </row>
    <row r="105" spans="1:14" ht="12.75">
      <c r="A105" s="13" t="s">
        <v>4</v>
      </c>
      <c r="B105" s="13" t="s">
        <v>8</v>
      </c>
      <c r="C105" s="11"/>
      <c r="D105" s="11"/>
      <c r="E105" s="11">
        <v>186</v>
      </c>
      <c r="F105" s="11">
        <v>162</v>
      </c>
      <c r="G105" s="11"/>
      <c r="H105" s="11"/>
      <c r="I105" s="11"/>
      <c r="J105" s="11"/>
      <c r="K105" s="11"/>
      <c r="L105" s="11"/>
      <c r="M105" s="11"/>
      <c r="N105" s="14">
        <f t="shared" si="5"/>
        <v>348</v>
      </c>
    </row>
    <row r="106" spans="1:14" ht="12.75">
      <c r="A106" s="13" t="s">
        <v>0</v>
      </c>
      <c r="B106" s="13" t="s">
        <v>13</v>
      </c>
      <c r="C106" s="11"/>
      <c r="D106" s="11"/>
      <c r="E106" s="11">
        <v>171</v>
      </c>
      <c r="F106" s="11">
        <v>163</v>
      </c>
      <c r="G106" s="11"/>
      <c r="H106" s="11"/>
      <c r="I106" s="11">
        <v>13</v>
      </c>
      <c r="J106" s="11"/>
      <c r="K106" s="11"/>
      <c r="L106" s="11"/>
      <c r="M106" s="11"/>
      <c r="N106" s="14">
        <f t="shared" si="5"/>
        <v>347</v>
      </c>
    </row>
    <row r="107" spans="1:14" ht="12.75">
      <c r="A107" s="13" t="s">
        <v>12</v>
      </c>
      <c r="B107" s="13" t="s">
        <v>13</v>
      </c>
      <c r="C107" s="11"/>
      <c r="D107" s="11"/>
      <c r="E107" s="11">
        <v>177</v>
      </c>
      <c r="F107" s="11"/>
      <c r="G107" s="11"/>
      <c r="H107" s="11"/>
      <c r="I107" s="11">
        <v>9</v>
      </c>
      <c r="J107" s="11"/>
      <c r="K107" s="11"/>
      <c r="L107" s="11"/>
      <c r="M107" s="11"/>
      <c r="N107" s="14">
        <f t="shared" si="5"/>
        <v>186</v>
      </c>
    </row>
    <row r="108" spans="1:14" ht="12.75">
      <c r="A108" s="13" t="s">
        <v>14</v>
      </c>
      <c r="B108" s="13" t="s">
        <v>13</v>
      </c>
      <c r="C108" s="11"/>
      <c r="D108" s="11"/>
      <c r="E108" s="11">
        <v>184</v>
      </c>
      <c r="F108" s="11"/>
      <c r="G108" s="11"/>
      <c r="H108" s="11"/>
      <c r="I108" s="11"/>
      <c r="J108" s="11"/>
      <c r="K108" s="11"/>
      <c r="L108" s="11"/>
      <c r="M108" s="11"/>
      <c r="N108" s="14">
        <f t="shared" si="5"/>
        <v>184</v>
      </c>
    </row>
    <row r="109" spans="1:14" ht="12.75">
      <c r="A109" s="13" t="s">
        <v>4</v>
      </c>
      <c r="B109" s="13" t="s">
        <v>5</v>
      </c>
      <c r="C109" s="11"/>
      <c r="D109" s="11"/>
      <c r="E109" s="11"/>
      <c r="F109" s="11">
        <v>100</v>
      </c>
      <c r="G109" s="11">
        <v>71</v>
      </c>
      <c r="H109" s="11"/>
      <c r="I109" s="11"/>
      <c r="J109" s="11"/>
      <c r="K109" s="11"/>
      <c r="L109" s="11"/>
      <c r="M109" s="11"/>
      <c r="N109" s="14">
        <f t="shared" si="5"/>
        <v>171</v>
      </c>
    </row>
    <row r="110" spans="1:14" ht="12.75">
      <c r="A110" s="13" t="s">
        <v>9</v>
      </c>
      <c r="B110" s="13" t="s">
        <v>19</v>
      </c>
      <c r="C110" s="11">
        <v>75</v>
      </c>
      <c r="D110" s="11">
        <v>64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4">
        <f t="shared" si="5"/>
        <v>139</v>
      </c>
    </row>
    <row r="111" spans="1:14" ht="12.75">
      <c r="A111" s="13" t="s">
        <v>20</v>
      </c>
      <c r="B111" s="13" t="s">
        <v>19</v>
      </c>
      <c r="C111" s="11"/>
      <c r="D111" s="11"/>
      <c r="E111" s="11"/>
      <c r="F111" s="11">
        <v>135</v>
      </c>
      <c r="G111" s="11"/>
      <c r="H111" s="11"/>
      <c r="I111" s="11"/>
      <c r="J111" s="11"/>
      <c r="K111" s="11"/>
      <c r="L111" s="11"/>
      <c r="M111" s="11"/>
      <c r="N111" s="14">
        <f t="shared" si="5"/>
        <v>135</v>
      </c>
    </row>
    <row r="112" spans="1:14" ht="12.75">
      <c r="A112" s="13" t="s">
        <v>6</v>
      </c>
      <c r="B112" s="13" t="s">
        <v>7</v>
      </c>
      <c r="C112" s="11"/>
      <c r="D112" s="11"/>
      <c r="E112" s="11"/>
      <c r="F112" s="11"/>
      <c r="G112" s="11"/>
      <c r="H112" s="11"/>
      <c r="I112" s="11">
        <v>21</v>
      </c>
      <c r="J112" s="11"/>
      <c r="K112" s="11"/>
      <c r="L112" s="11"/>
      <c r="M112" s="11"/>
      <c r="N112" s="14">
        <f t="shared" si="5"/>
        <v>21</v>
      </c>
    </row>
  </sheetData>
  <printOptions/>
  <pageMargins left="0.2" right="0.2" top="0.22" bottom="0.21" header="0.1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workbookViewId="0" topLeftCell="A58">
      <selection activeCell="D104" sqref="D104"/>
    </sheetView>
  </sheetViews>
  <sheetFormatPr defaultColWidth="11.421875" defaultRowHeight="12.75"/>
  <cols>
    <col min="1" max="1" width="9.28125" style="0" customWidth="1"/>
    <col min="2" max="2" width="9.421875" style="0" customWidth="1"/>
    <col min="3" max="3" width="9.140625" style="0" customWidth="1"/>
    <col min="4" max="4" width="8.421875" style="0" customWidth="1"/>
    <col min="5" max="5" width="8.57421875" style="0" customWidth="1"/>
    <col min="6" max="6" width="8.8515625" style="0" customWidth="1"/>
    <col min="7" max="7" width="9.7109375" style="0" customWidth="1"/>
    <col min="8" max="8" width="9.8515625" style="0" customWidth="1"/>
    <col min="9" max="9" width="9.7109375" style="0" customWidth="1"/>
    <col min="10" max="10" width="7.7109375" style="0" customWidth="1"/>
    <col min="11" max="11" width="8.00390625" style="0" customWidth="1"/>
    <col min="12" max="12" width="8.7109375" style="0" customWidth="1"/>
    <col min="13" max="13" width="9.57421875" style="0" customWidth="1"/>
    <col min="14" max="14" width="11.140625" style="0" customWidth="1"/>
    <col min="15" max="15" width="11.00390625" style="0" customWidth="1"/>
    <col min="16" max="16" width="6.421875" style="0" bestFit="1" customWidth="1"/>
  </cols>
  <sheetData>
    <row r="1" spans="1:14" ht="18.75">
      <c r="A1" s="9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5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56.25">
      <c r="A3" s="11" t="s">
        <v>23</v>
      </c>
      <c r="B3" s="11" t="s">
        <v>24</v>
      </c>
      <c r="C3" s="12" t="s">
        <v>43</v>
      </c>
      <c r="D3" s="12" t="s">
        <v>26</v>
      </c>
      <c r="E3" s="12" t="s">
        <v>44</v>
      </c>
      <c r="F3" s="12" t="s">
        <v>28</v>
      </c>
      <c r="G3" s="12" t="s">
        <v>29</v>
      </c>
      <c r="H3" s="12" t="s">
        <v>30</v>
      </c>
      <c r="I3" s="12" t="s">
        <v>31</v>
      </c>
      <c r="J3" s="12" t="s">
        <v>32</v>
      </c>
      <c r="K3" s="12" t="s">
        <v>33</v>
      </c>
      <c r="L3" s="12" t="s">
        <v>34</v>
      </c>
      <c r="M3" s="12" t="s">
        <v>35</v>
      </c>
      <c r="N3" s="12" t="s">
        <v>38</v>
      </c>
    </row>
    <row r="4" spans="1:14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3" t="s">
        <v>0</v>
      </c>
      <c r="B5" s="13" t="s">
        <v>1</v>
      </c>
      <c r="C5" s="11"/>
      <c r="D5" s="11"/>
      <c r="E5" s="11">
        <v>187</v>
      </c>
      <c r="F5" s="11">
        <v>168</v>
      </c>
      <c r="G5" s="11">
        <v>118</v>
      </c>
      <c r="H5" s="11">
        <v>89</v>
      </c>
      <c r="I5" s="11">
        <v>22</v>
      </c>
      <c r="J5" s="11">
        <v>77</v>
      </c>
      <c r="K5" s="11">
        <v>185</v>
      </c>
      <c r="L5" s="11">
        <v>173</v>
      </c>
      <c r="M5" s="11">
        <v>174</v>
      </c>
      <c r="N5" s="16">
        <f aca="true" t="shared" si="0" ref="N5:N20">SUM(C5:M5)</f>
        <v>1193</v>
      </c>
    </row>
    <row r="6" spans="1:14" ht="12.75">
      <c r="A6" s="13" t="s">
        <v>15</v>
      </c>
      <c r="B6" s="13" t="s">
        <v>16</v>
      </c>
      <c r="C6" s="11"/>
      <c r="D6" s="11"/>
      <c r="E6" s="11">
        <v>185</v>
      </c>
      <c r="F6" s="11">
        <v>167</v>
      </c>
      <c r="G6" s="11">
        <v>130</v>
      </c>
      <c r="H6" s="11">
        <v>77</v>
      </c>
      <c r="I6" s="11">
        <v>24</v>
      </c>
      <c r="J6" s="11">
        <v>83</v>
      </c>
      <c r="K6" s="11">
        <v>193</v>
      </c>
      <c r="L6" s="11">
        <v>134</v>
      </c>
      <c r="M6" s="11">
        <v>161</v>
      </c>
      <c r="N6" s="16">
        <f t="shared" si="0"/>
        <v>1154</v>
      </c>
    </row>
    <row r="7" spans="1:14" ht="12.75">
      <c r="A7" s="13" t="s">
        <v>9</v>
      </c>
      <c r="B7" s="13" t="s">
        <v>10</v>
      </c>
      <c r="C7" s="11"/>
      <c r="D7" s="11"/>
      <c r="E7" s="11">
        <v>170</v>
      </c>
      <c r="F7" s="11">
        <v>162</v>
      </c>
      <c r="G7" s="11">
        <v>95</v>
      </c>
      <c r="H7" s="11">
        <v>94</v>
      </c>
      <c r="I7" s="11">
        <v>12</v>
      </c>
      <c r="J7" s="11">
        <v>77</v>
      </c>
      <c r="K7" s="11">
        <v>168</v>
      </c>
      <c r="L7" s="11">
        <v>137</v>
      </c>
      <c r="M7" s="11">
        <v>174</v>
      </c>
      <c r="N7" s="16">
        <f t="shared" si="0"/>
        <v>1089</v>
      </c>
    </row>
    <row r="8" spans="1:14" ht="12.75">
      <c r="A8" s="13" t="s">
        <v>17</v>
      </c>
      <c r="B8" s="13" t="s">
        <v>18</v>
      </c>
      <c r="C8" s="11"/>
      <c r="D8" s="11"/>
      <c r="E8" s="11">
        <v>181</v>
      </c>
      <c r="F8" s="11">
        <v>145</v>
      </c>
      <c r="G8" s="11">
        <v>117</v>
      </c>
      <c r="H8" s="11">
        <v>78</v>
      </c>
      <c r="I8" s="11">
        <v>21</v>
      </c>
      <c r="J8" s="11">
        <v>74</v>
      </c>
      <c r="K8" s="11">
        <v>167</v>
      </c>
      <c r="L8" s="11">
        <v>152</v>
      </c>
      <c r="M8" s="11"/>
      <c r="N8" s="16">
        <f t="shared" si="0"/>
        <v>935</v>
      </c>
    </row>
    <row r="9" spans="1:14" ht="12.75">
      <c r="A9" s="13" t="s">
        <v>2</v>
      </c>
      <c r="B9" s="13" t="s">
        <v>3</v>
      </c>
      <c r="C9" s="11"/>
      <c r="D9" s="11"/>
      <c r="E9" s="11"/>
      <c r="F9" s="11">
        <v>132</v>
      </c>
      <c r="G9" s="11">
        <v>105</v>
      </c>
      <c r="H9" s="11">
        <v>86</v>
      </c>
      <c r="I9" s="11">
        <v>17</v>
      </c>
      <c r="J9" s="11">
        <v>63</v>
      </c>
      <c r="K9" s="11">
        <v>173</v>
      </c>
      <c r="L9" s="11">
        <v>134</v>
      </c>
      <c r="M9" s="11">
        <v>155</v>
      </c>
      <c r="N9" s="16">
        <f t="shared" si="0"/>
        <v>865</v>
      </c>
    </row>
    <row r="10" spans="1:14" ht="12.75">
      <c r="A10" s="13" t="s">
        <v>21</v>
      </c>
      <c r="B10" s="13" t="s">
        <v>22</v>
      </c>
      <c r="C10" s="11"/>
      <c r="D10" s="11"/>
      <c r="E10" s="11">
        <v>154</v>
      </c>
      <c r="F10" s="11">
        <v>134</v>
      </c>
      <c r="G10" s="11">
        <v>46</v>
      </c>
      <c r="H10" s="11">
        <v>82</v>
      </c>
      <c r="I10" s="11">
        <v>15</v>
      </c>
      <c r="J10" s="11">
        <v>54</v>
      </c>
      <c r="K10" s="11">
        <v>148</v>
      </c>
      <c r="L10" s="11">
        <v>136</v>
      </c>
      <c r="M10" s="11">
        <v>94</v>
      </c>
      <c r="N10" s="16">
        <f t="shared" si="0"/>
        <v>863</v>
      </c>
    </row>
    <row r="11" spans="1:14" ht="12.75">
      <c r="A11" s="13" t="s">
        <v>11</v>
      </c>
      <c r="B11" s="13" t="s">
        <v>10</v>
      </c>
      <c r="C11" s="11"/>
      <c r="D11" s="11"/>
      <c r="E11" s="11">
        <v>171</v>
      </c>
      <c r="F11" s="11">
        <v>145</v>
      </c>
      <c r="G11" s="11">
        <v>120</v>
      </c>
      <c r="H11" s="11"/>
      <c r="I11" s="11">
        <v>20</v>
      </c>
      <c r="J11" s="11">
        <v>79</v>
      </c>
      <c r="K11" s="11">
        <v>151</v>
      </c>
      <c r="L11" s="11">
        <v>149</v>
      </c>
      <c r="M11" s="11">
        <v>21</v>
      </c>
      <c r="N11" s="16">
        <f t="shared" si="0"/>
        <v>856</v>
      </c>
    </row>
    <row r="12" spans="1:14" ht="12.75">
      <c r="A12" s="13" t="s">
        <v>45</v>
      </c>
      <c r="B12" s="13" t="s">
        <v>46</v>
      </c>
      <c r="C12" s="11"/>
      <c r="D12" s="11"/>
      <c r="E12" s="11">
        <v>136</v>
      </c>
      <c r="F12" s="11"/>
      <c r="G12" s="11"/>
      <c r="H12" s="11"/>
      <c r="I12" s="11"/>
      <c r="J12" s="11">
        <v>92</v>
      </c>
      <c r="K12" s="11">
        <v>193</v>
      </c>
      <c r="L12" s="11">
        <v>182</v>
      </c>
      <c r="M12" s="11">
        <v>189</v>
      </c>
      <c r="N12" s="16">
        <f t="shared" si="0"/>
        <v>792</v>
      </c>
    </row>
    <row r="13" spans="1:14" ht="12.75">
      <c r="A13" s="13" t="s">
        <v>4</v>
      </c>
      <c r="B13" s="13" t="s">
        <v>8</v>
      </c>
      <c r="C13" s="11"/>
      <c r="D13" s="11"/>
      <c r="E13" s="11">
        <v>186</v>
      </c>
      <c r="F13" s="11">
        <v>162</v>
      </c>
      <c r="G13" s="11"/>
      <c r="H13" s="11"/>
      <c r="I13" s="11"/>
      <c r="J13" s="11"/>
      <c r="K13" s="11"/>
      <c r="L13" s="11"/>
      <c r="M13" s="11"/>
      <c r="N13" s="16">
        <f t="shared" si="0"/>
        <v>348</v>
      </c>
    </row>
    <row r="14" spans="1:14" ht="12.75">
      <c r="A14" s="13" t="s">
        <v>0</v>
      </c>
      <c r="B14" s="13" t="s">
        <v>13</v>
      </c>
      <c r="C14" s="11"/>
      <c r="D14" s="11"/>
      <c r="E14" s="11">
        <v>171</v>
      </c>
      <c r="F14" s="11">
        <v>163</v>
      </c>
      <c r="G14" s="11"/>
      <c r="H14" s="11"/>
      <c r="I14" s="11">
        <v>13</v>
      </c>
      <c r="J14" s="11"/>
      <c r="K14" s="11"/>
      <c r="L14" s="11"/>
      <c r="M14" s="11"/>
      <c r="N14" s="16">
        <f t="shared" si="0"/>
        <v>347</v>
      </c>
    </row>
    <row r="15" spans="1:14" ht="12.75">
      <c r="A15" s="13" t="s">
        <v>12</v>
      </c>
      <c r="B15" s="13" t="s">
        <v>13</v>
      </c>
      <c r="C15" s="11"/>
      <c r="D15" s="11"/>
      <c r="E15" s="11">
        <v>177</v>
      </c>
      <c r="F15" s="11"/>
      <c r="G15" s="11"/>
      <c r="H15" s="11"/>
      <c r="I15" s="11">
        <v>9</v>
      </c>
      <c r="J15" s="11"/>
      <c r="K15" s="11"/>
      <c r="L15" s="11"/>
      <c r="M15" s="11"/>
      <c r="N15" s="16">
        <f t="shared" si="0"/>
        <v>186</v>
      </c>
    </row>
    <row r="16" spans="1:14" ht="12.75">
      <c r="A16" s="13" t="s">
        <v>14</v>
      </c>
      <c r="B16" s="13" t="s">
        <v>13</v>
      </c>
      <c r="C16" s="11"/>
      <c r="D16" s="11"/>
      <c r="E16" s="11">
        <v>184</v>
      </c>
      <c r="F16" s="11"/>
      <c r="G16" s="11"/>
      <c r="H16" s="11"/>
      <c r="I16" s="11"/>
      <c r="J16" s="11"/>
      <c r="K16" s="11"/>
      <c r="L16" s="11"/>
      <c r="M16" s="11"/>
      <c r="N16" s="16">
        <f t="shared" si="0"/>
        <v>184</v>
      </c>
    </row>
    <row r="17" spans="1:14" ht="12.75">
      <c r="A17" s="13" t="s">
        <v>4</v>
      </c>
      <c r="B17" s="13" t="s">
        <v>5</v>
      </c>
      <c r="C17" s="11"/>
      <c r="D17" s="11"/>
      <c r="E17" s="11"/>
      <c r="F17" s="11">
        <v>100</v>
      </c>
      <c r="G17" s="11">
        <v>71</v>
      </c>
      <c r="H17" s="11"/>
      <c r="I17" s="11"/>
      <c r="J17" s="11"/>
      <c r="K17" s="11"/>
      <c r="L17" s="11"/>
      <c r="M17" s="11"/>
      <c r="N17" s="16">
        <f t="shared" si="0"/>
        <v>171</v>
      </c>
    </row>
    <row r="18" spans="1:14" ht="12.75">
      <c r="A18" s="13" t="s">
        <v>9</v>
      </c>
      <c r="B18" s="13" t="s">
        <v>19</v>
      </c>
      <c r="C18" s="11">
        <v>75</v>
      </c>
      <c r="D18" s="11">
        <v>64</v>
      </c>
      <c r="E18" s="11"/>
      <c r="F18" s="11"/>
      <c r="G18" s="11"/>
      <c r="H18" s="11"/>
      <c r="I18" s="11"/>
      <c r="J18" s="11"/>
      <c r="K18" s="11"/>
      <c r="L18" s="11"/>
      <c r="M18" s="11"/>
      <c r="N18" s="16">
        <f t="shared" si="0"/>
        <v>139</v>
      </c>
    </row>
    <row r="19" spans="1:14" ht="12.75">
      <c r="A19" s="13" t="s">
        <v>20</v>
      </c>
      <c r="B19" s="13" t="s">
        <v>19</v>
      </c>
      <c r="C19" s="11"/>
      <c r="D19" s="11"/>
      <c r="E19" s="11"/>
      <c r="F19" s="11">
        <v>135</v>
      </c>
      <c r="G19" s="11"/>
      <c r="H19" s="11"/>
      <c r="I19" s="11"/>
      <c r="J19" s="11"/>
      <c r="K19" s="11"/>
      <c r="L19" s="11"/>
      <c r="M19" s="11"/>
      <c r="N19" s="16">
        <f t="shared" si="0"/>
        <v>135</v>
      </c>
    </row>
    <row r="20" spans="1:14" ht="12.75">
      <c r="A20" s="13" t="s">
        <v>6</v>
      </c>
      <c r="B20" s="13" t="s">
        <v>7</v>
      </c>
      <c r="C20" s="11"/>
      <c r="D20" s="11"/>
      <c r="E20" s="11"/>
      <c r="F20" s="11"/>
      <c r="G20" s="11"/>
      <c r="H20" s="11"/>
      <c r="I20" s="11">
        <v>21</v>
      </c>
      <c r="J20" s="11"/>
      <c r="K20" s="11"/>
      <c r="L20" s="11"/>
      <c r="M20" s="11"/>
      <c r="N20" s="16">
        <f t="shared" si="0"/>
        <v>21</v>
      </c>
    </row>
    <row r="21" ht="6" customHeight="1"/>
    <row r="22" spans="1:8" ht="18.75">
      <c r="A22" s="1" t="s">
        <v>47</v>
      </c>
      <c r="H22" s="1" t="s">
        <v>40</v>
      </c>
    </row>
    <row r="23" ht="6.75" customHeight="1"/>
    <row r="24" spans="1:14" ht="56.25">
      <c r="A24" s="2" t="s">
        <v>23</v>
      </c>
      <c r="B24" s="2" t="s">
        <v>24</v>
      </c>
      <c r="C24" s="8" t="s">
        <v>36</v>
      </c>
      <c r="D24" s="8" t="s">
        <v>37</v>
      </c>
      <c r="E24" s="8" t="s">
        <v>38</v>
      </c>
      <c r="H24" s="2" t="s">
        <v>23</v>
      </c>
      <c r="I24" s="2" t="s">
        <v>24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38</v>
      </c>
    </row>
    <row r="25" ht="6" customHeight="1"/>
    <row r="26" spans="1:14" ht="12.75">
      <c r="A26" s="4" t="s">
        <v>45</v>
      </c>
      <c r="B26" s="4" t="s">
        <v>46</v>
      </c>
      <c r="C26" s="2">
        <v>134</v>
      </c>
      <c r="D26" s="2">
        <v>138</v>
      </c>
      <c r="E26" s="15">
        <f aca="true" t="shared" si="1" ref="E26:E32">SUM(C26:D26)</f>
        <v>272</v>
      </c>
      <c r="H26" s="4" t="s">
        <v>9</v>
      </c>
      <c r="I26" s="4" t="s">
        <v>19</v>
      </c>
      <c r="J26" s="2">
        <v>75</v>
      </c>
      <c r="K26" s="2">
        <v>64</v>
      </c>
      <c r="L26" s="2"/>
      <c r="M26" s="2"/>
      <c r="N26" s="15">
        <f>SUM(J26:M26)</f>
        <v>139</v>
      </c>
    </row>
    <row r="27" spans="1:14" ht="12.75">
      <c r="A27" s="4" t="s">
        <v>15</v>
      </c>
      <c r="B27" s="4" t="s">
        <v>16</v>
      </c>
      <c r="C27" s="2">
        <v>125</v>
      </c>
      <c r="D27" s="2">
        <v>139</v>
      </c>
      <c r="E27" s="15">
        <f t="shared" si="1"/>
        <v>264</v>
      </c>
      <c r="H27" s="4" t="s">
        <v>0</v>
      </c>
      <c r="I27" s="4" t="s">
        <v>1</v>
      </c>
      <c r="J27" s="2"/>
      <c r="K27" s="2"/>
      <c r="L27" s="2">
        <v>187</v>
      </c>
      <c r="M27" s="2">
        <v>168</v>
      </c>
      <c r="N27" s="15">
        <f aca="true" t="shared" si="2" ref="N27:N40">SUM(J27:M27)</f>
        <v>355</v>
      </c>
    </row>
    <row r="28" spans="1:14" ht="12.75">
      <c r="A28" s="4" t="s">
        <v>9</v>
      </c>
      <c r="B28" s="4" t="s">
        <v>10</v>
      </c>
      <c r="C28" s="2">
        <v>117</v>
      </c>
      <c r="D28" s="2">
        <v>127</v>
      </c>
      <c r="E28" s="15">
        <f t="shared" si="1"/>
        <v>244</v>
      </c>
      <c r="H28" s="4" t="s">
        <v>15</v>
      </c>
      <c r="I28" s="4" t="s">
        <v>16</v>
      </c>
      <c r="J28" s="2"/>
      <c r="K28" s="2"/>
      <c r="L28" s="2">
        <v>185</v>
      </c>
      <c r="M28" s="2">
        <v>167</v>
      </c>
      <c r="N28" s="15">
        <f t="shared" si="2"/>
        <v>352</v>
      </c>
    </row>
    <row r="29" spans="1:14" ht="12.75">
      <c r="A29" s="4" t="s">
        <v>21</v>
      </c>
      <c r="B29" s="4" t="s">
        <v>22</v>
      </c>
      <c r="C29" s="2">
        <v>112</v>
      </c>
      <c r="D29" s="2">
        <v>109</v>
      </c>
      <c r="E29" s="15">
        <f t="shared" si="1"/>
        <v>221</v>
      </c>
      <c r="H29" s="4" t="s">
        <v>4</v>
      </c>
      <c r="I29" s="4" t="s">
        <v>8</v>
      </c>
      <c r="J29" s="2"/>
      <c r="K29" s="2"/>
      <c r="L29" s="2">
        <v>186</v>
      </c>
      <c r="M29" s="2">
        <v>162</v>
      </c>
      <c r="N29" s="15">
        <f t="shared" si="2"/>
        <v>348</v>
      </c>
    </row>
    <row r="30" spans="1:14" ht="12.75">
      <c r="A30" s="4" t="s">
        <v>2</v>
      </c>
      <c r="B30" s="4" t="s">
        <v>3</v>
      </c>
      <c r="C30" s="2">
        <v>106</v>
      </c>
      <c r="D30" s="2">
        <v>102</v>
      </c>
      <c r="E30" s="15">
        <f t="shared" si="1"/>
        <v>208</v>
      </c>
      <c r="H30" s="4" t="s">
        <v>0</v>
      </c>
      <c r="I30" s="4" t="s">
        <v>13</v>
      </c>
      <c r="J30" s="2"/>
      <c r="K30" s="2"/>
      <c r="L30" s="2">
        <v>171</v>
      </c>
      <c r="M30" s="2">
        <v>163</v>
      </c>
      <c r="N30" s="15">
        <f t="shared" si="2"/>
        <v>334</v>
      </c>
    </row>
    <row r="31" spans="1:14" ht="12.75">
      <c r="A31" s="4" t="s">
        <v>11</v>
      </c>
      <c r="B31" s="4" t="s">
        <v>10</v>
      </c>
      <c r="C31" s="2">
        <v>89</v>
      </c>
      <c r="D31" s="2">
        <v>96</v>
      </c>
      <c r="E31" s="15">
        <f t="shared" si="1"/>
        <v>185</v>
      </c>
      <c r="H31" s="4" t="s">
        <v>9</v>
      </c>
      <c r="I31" s="4" t="s">
        <v>10</v>
      </c>
      <c r="J31" s="2"/>
      <c r="K31" s="2"/>
      <c r="L31" s="2">
        <v>170</v>
      </c>
      <c r="M31" s="2">
        <v>162</v>
      </c>
      <c r="N31" s="15">
        <f t="shared" si="2"/>
        <v>332</v>
      </c>
    </row>
    <row r="32" spans="1:14" ht="12.75">
      <c r="A32" s="4" t="s">
        <v>17</v>
      </c>
      <c r="B32" s="4" t="s">
        <v>18</v>
      </c>
      <c r="C32" s="2">
        <v>124</v>
      </c>
      <c r="D32" s="2"/>
      <c r="E32" s="15">
        <f t="shared" si="1"/>
        <v>124</v>
      </c>
      <c r="H32" s="4" t="s">
        <v>17</v>
      </c>
      <c r="I32" s="4" t="s">
        <v>18</v>
      </c>
      <c r="J32" s="2"/>
      <c r="K32" s="2"/>
      <c r="L32" s="2">
        <v>181</v>
      </c>
      <c r="M32" s="2">
        <v>145</v>
      </c>
      <c r="N32" s="15">
        <f t="shared" si="2"/>
        <v>326</v>
      </c>
    </row>
    <row r="33" spans="8:14" ht="12.75">
      <c r="H33" s="4" t="s">
        <v>11</v>
      </c>
      <c r="I33" s="4" t="s">
        <v>10</v>
      </c>
      <c r="J33" s="2"/>
      <c r="K33" s="2"/>
      <c r="L33" s="2">
        <v>171</v>
      </c>
      <c r="M33" s="2">
        <v>145</v>
      </c>
      <c r="N33" s="15">
        <f t="shared" si="2"/>
        <v>316</v>
      </c>
    </row>
    <row r="34" spans="8:14" ht="12.75">
      <c r="H34" s="4" t="s">
        <v>21</v>
      </c>
      <c r="I34" s="4" t="s">
        <v>22</v>
      </c>
      <c r="J34" s="2"/>
      <c r="K34" s="2"/>
      <c r="L34" s="2">
        <v>154</v>
      </c>
      <c r="M34" s="2">
        <v>134</v>
      </c>
      <c r="N34" s="15">
        <f t="shared" si="2"/>
        <v>288</v>
      </c>
    </row>
    <row r="35" spans="8:14" ht="12.75">
      <c r="H35" s="4" t="s">
        <v>14</v>
      </c>
      <c r="I35" s="4" t="s">
        <v>13</v>
      </c>
      <c r="J35" s="2"/>
      <c r="K35" s="2"/>
      <c r="L35" s="2">
        <v>184</v>
      </c>
      <c r="M35" s="2"/>
      <c r="N35" s="15">
        <f t="shared" si="2"/>
        <v>184</v>
      </c>
    </row>
    <row r="36" spans="8:14" ht="12.75">
      <c r="H36" s="4" t="s">
        <v>12</v>
      </c>
      <c r="I36" s="4" t="s">
        <v>13</v>
      </c>
      <c r="J36" s="2"/>
      <c r="K36" s="2"/>
      <c r="L36" s="2">
        <v>177</v>
      </c>
      <c r="M36" s="2"/>
      <c r="N36" s="15">
        <f t="shared" si="2"/>
        <v>177</v>
      </c>
    </row>
    <row r="37" spans="8:14" ht="12.75">
      <c r="H37" s="4" t="s">
        <v>45</v>
      </c>
      <c r="I37" s="4" t="s">
        <v>46</v>
      </c>
      <c r="J37" s="2"/>
      <c r="K37" s="2"/>
      <c r="L37" s="2">
        <v>136</v>
      </c>
      <c r="M37" s="2"/>
      <c r="N37" s="15">
        <f t="shared" si="2"/>
        <v>136</v>
      </c>
    </row>
    <row r="38" spans="8:14" ht="12.75">
      <c r="H38" s="4" t="s">
        <v>20</v>
      </c>
      <c r="I38" s="4" t="s">
        <v>19</v>
      </c>
      <c r="J38" s="2"/>
      <c r="K38" s="2"/>
      <c r="L38" s="2"/>
      <c r="M38" s="2">
        <v>135</v>
      </c>
      <c r="N38" s="15">
        <f t="shared" si="2"/>
        <v>135</v>
      </c>
    </row>
    <row r="39" spans="8:14" ht="12.75">
      <c r="H39" s="4" t="s">
        <v>2</v>
      </c>
      <c r="I39" s="4" t="s">
        <v>3</v>
      </c>
      <c r="J39" s="2"/>
      <c r="K39" s="2"/>
      <c r="L39" s="2"/>
      <c r="M39" s="2">
        <v>132</v>
      </c>
      <c r="N39" s="15">
        <f t="shared" si="2"/>
        <v>132</v>
      </c>
    </row>
    <row r="40" spans="8:14" ht="12.75">
      <c r="H40" s="4" t="s">
        <v>4</v>
      </c>
      <c r="I40" s="4" t="s">
        <v>5</v>
      </c>
      <c r="J40" s="2"/>
      <c r="K40" s="2"/>
      <c r="L40" s="2"/>
      <c r="M40" s="2">
        <v>100</v>
      </c>
      <c r="N40" s="15">
        <f t="shared" si="2"/>
        <v>100</v>
      </c>
    </row>
    <row r="41" s="1" customFormat="1" ht="18.75">
      <c r="A41" s="1" t="s">
        <v>42</v>
      </c>
    </row>
    <row r="42" ht="5.25" customHeight="1"/>
    <row r="43" spans="1:16" ht="47.25" customHeight="1">
      <c r="A43" s="2" t="s">
        <v>23</v>
      </c>
      <c r="B43" s="2" t="s">
        <v>24</v>
      </c>
      <c r="C43" s="8" t="s">
        <v>43</v>
      </c>
      <c r="D43" s="8" t="s">
        <v>26</v>
      </c>
      <c r="E43" s="8" t="s">
        <v>44</v>
      </c>
      <c r="F43" s="8" t="s">
        <v>28</v>
      </c>
      <c r="G43" s="8" t="s">
        <v>29</v>
      </c>
      <c r="H43" s="8" t="s">
        <v>30</v>
      </c>
      <c r="I43" s="8" t="s">
        <v>31</v>
      </c>
      <c r="J43" s="8" t="s">
        <v>32</v>
      </c>
      <c r="K43" s="8" t="s">
        <v>33</v>
      </c>
      <c r="L43" s="8" t="s">
        <v>34</v>
      </c>
      <c r="M43" s="8" t="s">
        <v>35</v>
      </c>
      <c r="N43" s="8" t="s">
        <v>36</v>
      </c>
      <c r="O43" s="8" t="s">
        <v>37</v>
      </c>
      <c r="P43" s="8" t="s">
        <v>38</v>
      </c>
    </row>
    <row r="44" ht="9" customHeight="1"/>
    <row r="45" spans="1:16" ht="12.75">
      <c r="A45" s="4" t="s">
        <v>0</v>
      </c>
      <c r="B45" s="4" t="s">
        <v>1</v>
      </c>
      <c r="C45" s="2"/>
      <c r="D45" s="2"/>
      <c r="E45" s="2">
        <v>187</v>
      </c>
      <c r="F45" s="2">
        <v>168</v>
      </c>
      <c r="G45" s="2">
        <v>118</v>
      </c>
      <c r="H45" s="2">
        <v>89</v>
      </c>
      <c r="I45" s="2">
        <v>22</v>
      </c>
      <c r="J45" s="2">
        <v>77</v>
      </c>
      <c r="K45" s="2">
        <v>185</v>
      </c>
      <c r="L45" s="2">
        <v>173</v>
      </c>
      <c r="M45" s="2">
        <v>174</v>
      </c>
      <c r="N45" s="2"/>
      <c r="O45" s="2"/>
      <c r="P45" s="15">
        <f aca="true" t="shared" si="3" ref="P45:P60">SUM(C45:O45)</f>
        <v>1193</v>
      </c>
    </row>
    <row r="46" spans="1:16" ht="12.75">
      <c r="A46" s="4" t="s">
        <v>2</v>
      </c>
      <c r="B46" s="4" t="s">
        <v>3</v>
      </c>
      <c r="C46" s="2"/>
      <c r="D46" s="2"/>
      <c r="E46" s="2"/>
      <c r="F46" s="2">
        <v>132</v>
      </c>
      <c r="G46" s="2">
        <v>105</v>
      </c>
      <c r="H46" s="2">
        <v>86</v>
      </c>
      <c r="I46" s="2">
        <v>17</v>
      </c>
      <c r="J46" s="2">
        <v>63</v>
      </c>
      <c r="K46" s="2">
        <v>173</v>
      </c>
      <c r="L46" s="2">
        <v>134</v>
      </c>
      <c r="M46" s="2">
        <v>155</v>
      </c>
      <c r="N46" s="2">
        <v>106</v>
      </c>
      <c r="O46" s="2">
        <v>102</v>
      </c>
      <c r="P46" s="15">
        <f t="shared" si="3"/>
        <v>1073</v>
      </c>
    </row>
    <row r="47" spans="1:16" ht="12.75">
      <c r="A47" s="4" t="s">
        <v>4</v>
      </c>
      <c r="B47" s="4" t="s">
        <v>5</v>
      </c>
      <c r="C47" s="2"/>
      <c r="D47" s="2"/>
      <c r="E47" s="2"/>
      <c r="F47" s="2">
        <v>100</v>
      </c>
      <c r="G47" s="2">
        <v>71</v>
      </c>
      <c r="H47" s="2"/>
      <c r="I47" s="2"/>
      <c r="J47" s="2"/>
      <c r="K47" s="2"/>
      <c r="L47" s="2"/>
      <c r="M47" s="2"/>
      <c r="N47" s="2"/>
      <c r="O47" s="2"/>
      <c r="P47" s="15">
        <f t="shared" si="3"/>
        <v>171</v>
      </c>
    </row>
    <row r="48" spans="1:16" ht="12.75">
      <c r="A48" s="4" t="s">
        <v>6</v>
      </c>
      <c r="B48" s="4" t="s">
        <v>7</v>
      </c>
      <c r="C48" s="2"/>
      <c r="D48" s="2"/>
      <c r="E48" s="2"/>
      <c r="F48" s="2"/>
      <c r="G48" s="2"/>
      <c r="H48" s="2"/>
      <c r="I48" s="2">
        <v>21</v>
      </c>
      <c r="J48" s="2"/>
      <c r="K48" s="2"/>
      <c r="L48" s="2"/>
      <c r="M48" s="2"/>
      <c r="N48" s="2"/>
      <c r="O48" s="2"/>
      <c r="P48" s="15">
        <f t="shared" si="3"/>
        <v>21</v>
      </c>
    </row>
    <row r="49" spans="1:16" ht="12.75">
      <c r="A49" s="4" t="s">
        <v>4</v>
      </c>
      <c r="B49" s="4" t="s">
        <v>8</v>
      </c>
      <c r="C49" s="2"/>
      <c r="D49" s="2"/>
      <c r="E49" s="2">
        <v>186</v>
      </c>
      <c r="F49" s="2">
        <v>162</v>
      </c>
      <c r="G49" s="2"/>
      <c r="H49" s="2"/>
      <c r="I49" s="2"/>
      <c r="J49" s="2"/>
      <c r="K49" s="2"/>
      <c r="L49" s="2"/>
      <c r="M49" s="2"/>
      <c r="N49" s="2"/>
      <c r="O49" s="2"/>
      <c r="P49" s="15">
        <f t="shared" si="3"/>
        <v>348</v>
      </c>
    </row>
    <row r="50" spans="1:16" ht="12.75">
      <c r="A50" s="4" t="s">
        <v>45</v>
      </c>
      <c r="B50" s="4" t="s">
        <v>46</v>
      </c>
      <c r="C50" s="2"/>
      <c r="D50" s="2"/>
      <c r="E50" s="2">
        <v>136</v>
      </c>
      <c r="F50" s="2"/>
      <c r="G50" s="2"/>
      <c r="H50" s="2"/>
      <c r="I50" s="2"/>
      <c r="J50" s="2">
        <v>92</v>
      </c>
      <c r="K50" s="2">
        <v>193</v>
      </c>
      <c r="L50" s="2">
        <v>182</v>
      </c>
      <c r="M50" s="2">
        <v>189</v>
      </c>
      <c r="N50" s="2">
        <v>134</v>
      </c>
      <c r="O50" s="2">
        <v>138</v>
      </c>
      <c r="P50" s="15">
        <f t="shared" si="3"/>
        <v>1064</v>
      </c>
    </row>
    <row r="51" spans="1:16" ht="12.75">
      <c r="A51" s="4" t="s">
        <v>9</v>
      </c>
      <c r="B51" s="4" t="s">
        <v>10</v>
      </c>
      <c r="C51" s="2"/>
      <c r="D51" s="2"/>
      <c r="E51" s="2">
        <v>170</v>
      </c>
      <c r="F51" s="2">
        <v>162</v>
      </c>
      <c r="G51" s="2">
        <v>95</v>
      </c>
      <c r="H51" s="2">
        <v>94</v>
      </c>
      <c r="I51" s="2">
        <v>12</v>
      </c>
      <c r="J51" s="2">
        <v>77</v>
      </c>
      <c r="K51" s="2">
        <v>168</v>
      </c>
      <c r="L51" s="2">
        <v>137</v>
      </c>
      <c r="M51" s="2">
        <v>174</v>
      </c>
      <c r="N51" s="2">
        <v>117</v>
      </c>
      <c r="O51" s="2">
        <v>127</v>
      </c>
      <c r="P51" s="15">
        <f t="shared" si="3"/>
        <v>1333</v>
      </c>
    </row>
    <row r="52" spans="1:16" ht="12.75">
      <c r="A52" s="4" t="s">
        <v>11</v>
      </c>
      <c r="B52" s="4" t="s">
        <v>10</v>
      </c>
      <c r="C52" s="2"/>
      <c r="D52" s="2"/>
      <c r="E52" s="2">
        <v>171</v>
      </c>
      <c r="F52" s="2">
        <v>145</v>
      </c>
      <c r="G52" s="2">
        <v>120</v>
      </c>
      <c r="H52" s="2"/>
      <c r="I52" s="2">
        <v>20</v>
      </c>
      <c r="J52" s="2">
        <v>79</v>
      </c>
      <c r="K52" s="2">
        <v>151</v>
      </c>
      <c r="L52" s="2">
        <v>149</v>
      </c>
      <c r="M52" s="2">
        <v>21</v>
      </c>
      <c r="N52" s="2">
        <v>89</v>
      </c>
      <c r="O52" s="2">
        <v>96</v>
      </c>
      <c r="P52" s="15">
        <f t="shared" si="3"/>
        <v>1041</v>
      </c>
    </row>
    <row r="53" spans="1:16" ht="12.75">
      <c r="A53" s="4" t="s">
        <v>12</v>
      </c>
      <c r="B53" s="4" t="s">
        <v>13</v>
      </c>
      <c r="C53" s="2"/>
      <c r="D53" s="2"/>
      <c r="E53" s="2">
        <v>177</v>
      </c>
      <c r="F53" s="2"/>
      <c r="G53" s="2"/>
      <c r="H53" s="2"/>
      <c r="I53" s="2">
        <v>9</v>
      </c>
      <c r="J53" s="2"/>
      <c r="K53" s="2"/>
      <c r="L53" s="2"/>
      <c r="M53" s="2"/>
      <c r="N53" s="2"/>
      <c r="O53" s="2"/>
      <c r="P53" s="15">
        <f t="shared" si="3"/>
        <v>186</v>
      </c>
    </row>
    <row r="54" spans="1:16" ht="12.75">
      <c r="A54" s="4" t="s">
        <v>14</v>
      </c>
      <c r="B54" s="4" t="s">
        <v>13</v>
      </c>
      <c r="C54" s="2"/>
      <c r="D54" s="2"/>
      <c r="E54" s="2">
        <v>184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15">
        <f t="shared" si="3"/>
        <v>184</v>
      </c>
    </row>
    <row r="55" spans="1:16" ht="12.75">
      <c r="A55" s="4" t="s">
        <v>0</v>
      </c>
      <c r="B55" s="4" t="s">
        <v>13</v>
      </c>
      <c r="C55" s="2"/>
      <c r="D55" s="2"/>
      <c r="E55" s="2">
        <v>171</v>
      </c>
      <c r="F55" s="2">
        <v>163</v>
      </c>
      <c r="G55" s="2"/>
      <c r="H55" s="2"/>
      <c r="I55" s="2">
        <v>13</v>
      </c>
      <c r="J55" s="2"/>
      <c r="K55" s="2"/>
      <c r="L55" s="2"/>
      <c r="M55" s="2"/>
      <c r="N55" s="2"/>
      <c r="O55" s="2"/>
      <c r="P55" s="15">
        <f t="shared" si="3"/>
        <v>347</v>
      </c>
    </row>
    <row r="56" spans="1:16" ht="12.75">
      <c r="A56" s="4" t="s">
        <v>15</v>
      </c>
      <c r="B56" s="4" t="s">
        <v>16</v>
      </c>
      <c r="C56" s="2"/>
      <c r="D56" s="2"/>
      <c r="E56" s="2">
        <v>185</v>
      </c>
      <c r="F56" s="2">
        <v>167</v>
      </c>
      <c r="G56" s="2">
        <v>130</v>
      </c>
      <c r="H56" s="2">
        <v>77</v>
      </c>
      <c r="I56" s="2">
        <v>24</v>
      </c>
      <c r="J56" s="2">
        <v>83</v>
      </c>
      <c r="K56" s="2">
        <v>193</v>
      </c>
      <c r="L56" s="2">
        <v>134</v>
      </c>
      <c r="M56" s="2">
        <v>161</v>
      </c>
      <c r="N56" s="2">
        <v>125</v>
      </c>
      <c r="O56" s="2">
        <v>139</v>
      </c>
      <c r="P56" s="15">
        <f t="shared" si="3"/>
        <v>1418</v>
      </c>
    </row>
    <row r="57" spans="1:16" ht="12.75">
      <c r="A57" s="4" t="s">
        <v>17</v>
      </c>
      <c r="B57" s="4" t="s">
        <v>18</v>
      </c>
      <c r="C57" s="2"/>
      <c r="D57" s="2"/>
      <c r="E57" s="2">
        <v>181</v>
      </c>
      <c r="F57" s="2">
        <v>145</v>
      </c>
      <c r="G57" s="2">
        <v>117</v>
      </c>
      <c r="H57" s="2">
        <v>78</v>
      </c>
      <c r="I57" s="2">
        <v>21</v>
      </c>
      <c r="J57" s="2">
        <v>74</v>
      </c>
      <c r="K57" s="2">
        <v>167</v>
      </c>
      <c r="L57" s="2">
        <v>152</v>
      </c>
      <c r="M57" s="2"/>
      <c r="N57" s="2">
        <v>124</v>
      </c>
      <c r="O57" s="2"/>
      <c r="P57" s="15">
        <f t="shared" si="3"/>
        <v>1059</v>
      </c>
    </row>
    <row r="58" spans="1:16" ht="12.75">
      <c r="A58" s="4" t="s">
        <v>9</v>
      </c>
      <c r="B58" s="4" t="s">
        <v>19</v>
      </c>
      <c r="C58" s="2">
        <v>75</v>
      </c>
      <c r="D58" s="2">
        <v>64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5">
        <f t="shared" si="3"/>
        <v>139</v>
      </c>
    </row>
    <row r="59" spans="1:16" ht="12.75">
      <c r="A59" s="4" t="s">
        <v>20</v>
      </c>
      <c r="B59" s="4" t="s">
        <v>19</v>
      </c>
      <c r="C59" s="2"/>
      <c r="D59" s="2"/>
      <c r="E59" s="2"/>
      <c r="F59" s="2">
        <v>135</v>
      </c>
      <c r="G59" s="2"/>
      <c r="H59" s="2"/>
      <c r="I59" s="2"/>
      <c r="J59" s="2"/>
      <c r="K59" s="2"/>
      <c r="L59" s="2"/>
      <c r="M59" s="2"/>
      <c r="N59" s="2"/>
      <c r="O59" s="2"/>
      <c r="P59" s="15">
        <f t="shared" si="3"/>
        <v>135</v>
      </c>
    </row>
    <row r="60" spans="1:16" ht="12.75">
      <c r="A60" s="4" t="s">
        <v>21</v>
      </c>
      <c r="B60" s="4" t="s">
        <v>22</v>
      </c>
      <c r="C60" s="2"/>
      <c r="D60" s="2"/>
      <c r="E60" s="2">
        <v>154</v>
      </c>
      <c r="F60" s="2">
        <v>134</v>
      </c>
      <c r="G60" s="2">
        <v>46</v>
      </c>
      <c r="H60" s="2">
        <v>82</v>
      </c>
      <c r="I60" s="2">
        <v>15</v>
      </c>
      <c r="J60" s="2">
        <v>54</v>
      </c>
      <c r="K60" s="2">
        <v>148</v>
      </c>
      <c r="L60" s="2">
        <v>136</v>
      </c>
      <c r="M60" s="2">
        <v>94</v>
      </c>
      <c r="N60" s="2">
        <v>112</v>
      </c>
      <c r="O60" s="2">
        <v>109</v>
      </c>
      <c r="P60" s="15">
        <f t="shared" si="3"/>
        <v>1084</v>
      </c>
    </row>
    <row r="61" ht="4.5" customHeight="1"/>
    <row r="62" ht="18.75">
      <c r="A62" s="1" t="s">
        <v>39</v>
      </c>
    </row>
    <row r="63" ht="5.25" customHeight="1"/>
    <row r="64" spans="1:16" ht="56.25">
      <c r="A64" s="2" t="s">
        <v>23</v>
      </c>
      <c r="B64" s="2" t="s">
        <v>24</v>
      </c>
      <c r="C64" s="8" t="s">
        <v>25</v>
      </c>
      <c r="D64" s="8" t="s">
        <v>26</v>
      </c>
      <c r="E64" s="8" t="s">
        <v>27</v>
      </c>
      <c r="F64" s="8" t="s">
        <v>28</v>
      </c>
      <c r="G64" s="8" t="s">
        <v>29</v>
      </c>
      <c r="H64" s="8" t="s">
        <v>30</v>
      </c>
      <c r="I64" s="8" t="s">
        <v>31</v>
      </c>
      <c r="J64" s="8" t="s">
        <v>32</v>
      </c>
      <c r="K64" s="8" t="s">
        <v>33</v>
      </c>
      <c r="L64" s="8" t="s">
        <v>34</v>
      </c>
      <c r="M64" s="8" t="s">
        <v>35</v>
      </c>
      <c r="N64" s="8" t="s">
        <v>36</v>
      </c>
      <c r="O64" s="8" t="s">
        <v>37</v>
      </c>
      <c r="P64" s="8" t="s">
        <v>38</v>
      </c>
    </row>
    <row r="65" ht="6" customHeight="1"/>
    <row r="66" spans="1:16" ht="12.75">
      <c r="A66" s="4" t="s">
        <v>15</v>
      </c>
      <c r="B66" s="4" t="s">
        <v>16</v>
      </c>
      <c r="C66" s="2"/>
      <c r="D66" s="2"/>
      <c r="E66" s="2">
        <v>185</v>
      </c>
      <c r="F66" s="2">
        <v>167</v>
      </c>
      <c r="G66" s="2">
        <v>130</v>
      </c>
      <c r="H66" s="2">
        <v>77</v>
      </c>
      <c r="I66" s="2">
        <v>24</v>
      </c>
      <c r="J66" s="2">
        <v>83</v>
      </c>
      <c r="K66" s="2">
        <v>193</v>
      </c>
      <c r="L66" s="2">
        <v>134</v>
      </c>
      <c r="M66" s="2">
        <v>161</v>
      </c>
      <c r="N66" s="2">
        <v>125</v>
      </c>
      <c r="O66" s="2">
        <v>139</v>
      </c>
      <c r="P66" s="15">
        <f aca="true" t="shared" si="4" ref="P66:P81">SUM(C66:O66)</f>
        <v>1418</v>
      </c>
    </row>
    <row r="67" spans="1:16" ht="12.75">
      <c r="A67" s="4" t="s">
        <v>9</v>
      </c>
      <c r="B67" s="4" t="s">
        <v>10</v>
      </c>
      <c r="C67" s="2"/>
      <c r="D67" s="2"/>
      <c r="E67" s="2">
        <v>170</v>
      </c>
      <c r="F67" s="2">
        <v>162</v>
      </c>
      <c r="G67" s="2">
        <v>95</v>
      </c>
      <c r="H67" s="2">
        <v>94</v>
      </c>
      <c r="I67" s="2">
        <v>12</v>
      </c>
      <c r="J67" s="2">
        <v>77</v>
      </c>
      <c r="K67" s="2">
        <v>168</v>
      </c>
      <c r="L67" s="2">
        <v>137</v>
      </c>
      <c r="M67" s="2">
        <v>174</v>
      </c>
      <c r="N67" s="2">
        <v>117</v>
      </c>
      <c r="O67" s="2">
        <v>127</v>
      </c>
      <c r="P67" s="15">
        <f t="shared" si="4"/>
        <v>1333</v>
      </c>
    </row>
    <row r="68" spans="1:16" ht="12.75">
      <c r="A68" s="4" t="s">
        <v>0</v>
      </c>
      <c r="B68" s="4" t="s">
        <v>1</v>
      </c>
      <c r="C68" s="2"/>
      <c r="D68" s="2"/>
      <c r="E68" s="2">
        <v>187</v>
      </c>
      <c r="F68" s="2">
        <v>168</v>
      </c>
      <c r="G68" s="2">
        <v>118</v>
      </c>
      <c r="H68" s="2">
        <v>89</v>
      </c>
      <c r="I68" s="2">
        <v>22</v>
      </c>
      <c r="J68" s="2">
        <v>77</v>
      </c>
      <c r="K68" s="2">
        <v>185</v>
      </c>
      <c r="L68" s="2">
        <v>173</v>
      </c>
      <c r="M68" s="2">
        <v>174</v>
      </c>
      <c r="N68" s="2"/>
      <c r="O68" s="2"/>
      <c r="P68" s="15">
        <f t="shared" si="4"/>
        <v>1193</v>
      </c>
    </row>
    <row r="69" spans="1:16" ht="12.75">
      <c r="A69" s="4" t="s">
        <v>21</v>
      </c>
      <c r="B69" s="4" t="s">
        <v>22</v>
      </c>
      <c r="C69" s="2"/>
      <c r="D69" s="2"/>
      <c r="E69" s="2">
        <v>154</v>
      </c>
      <c r="F69" s="2">
        <v>134</v>
      </c>
      <c r="G69" s="2">
        <v>46</v>
      </c>
      <c r="H69" s="2">
        <v>82</v>
      </c>
      <c r="I69" s="2">
        <v>15</v>
      </c>
      <c r="J69" s="2">
        <v>54</v>
      </c>
      <c r="K69" s="2">
        <v>148</v>
      </c>
      <c r="L69" s="2">
        <v>136</v>
      </c>
      <c r="M69" s="2">
        <v>94</v>
      </c>
      <c r="N69" s="2">
        <v>112</v>
      </c>
      <c r="O69" s="2">
        <v>109</v>
      </c>
      <c r="P69" s="15">
        <f t="shared" si="4"/>
        <v>1084</v>
      </c>
    </row>
    <row r="70" spans="1:16" ht="12.75">
      <c r="A70" s="4" t="s">
        <v>2</v>
      </c>
      <c r="B70" s="4" t="s">
        <v>3</v>
      </c>
      <c r="C70" s="2"/>
      <c r="D70" s="2"/>
      <c r="E70" s="2"/>
      <c r="F70" s="2">
        <v>132</v>
      </c>
      <c r="G70" s="2">
        <v>105</v>
      </c>
      <c r="H70" s="2">
        <v>86</v>
      </c>
      <c r="I70" s="2">
        <v>17</v>
      </c>
      <c r="J70" s="2">
        <v>63</v>
      </c>
      <c r="K70" s="2">
        <v>173</v>
      </c>
      <c r="L70" s="2">
        <v>134</v>
      </c>
      <c r="M70" s="2">
        <v>155</v>
      </c>
      <c r="N70" s="2">
        <v>106</v>
      </c>
      <c r="O70" s="2">
        <v>102</v>
      </c>
      <c r="P70" s="15">
        <f t="shared" si="4"/>
        <v>1073</v>
      </c>
    </row>
    <row r="71" spans="1:16" ht="12.75">
      <c r="A71" s="4" t="s">
        <v>45</v>
      </c>
      <c r="B71" s="4" t="s">
        <v>46</v>
      </c>
      <c r="C71" s="2"/>
      <c r="D71" s="2"/>
      <c r="E71" s="2">
        <v>136</v>
      </c>
      <c r="F71" s="2"/>
      <c r="G71" s="2"/>
      <c r="H71" s="2"/>
      <c r="I71" s="2"/>
      <c r="J71" s="2">
        <v>92</v>
      </c>
      <c r="K71" s="2">
        <v>193</v>
      </c>
      <c r="L71" s="2">
        <v>182</v>
      </c>
      <c r="M71" s="2">
        <v>189</v>
      </c>
      <c r="N71" s="2">
        <v>134</v>
      </c>
      <c r="O71" s="2">
        <v>138</v>
      </c>
      <c r="P71" s="15">
        <f t="shared" si="4"/>
        <v>1064</v>
      </c>
    </row>
    <row r="72" spans="1:16" ht="12.75">
      <c r="A72" s="4" t="s">
        <v>17</v>
      </c>
      <c r="B72" s="4" t="s">
        <v>18</v>
      </c>
      <c r="C72" s="2"/>
      <c r="D72" s="2"/>
      <c r="E72" s="2">
        <v>181</v>
      </c>
      <c r="F72" s="2">
        <v>145</v>
      </c>
      <c r="G72" s="2">
        <v>117</v>
      </c>
      <c r="H72" s="2">
        <v>78</v>
      </c>
      <c r="I72" s="2">
        <v>21</v>
      </c>
      <c r="J72" s="2">
        <v>74</v>
      </c>
      <c r="K72" s="2">
        <v>167</v>
      </c>
      <c r="L72" s="2">
        <v>152</v>
      </c>
      <c r="M72" s="2"/>
      <c r="N72" s="2">
        <v>124</v>
      </c>
      <c r="O72" s="2"/>
      <c r="P72" s="15">
        <f t="shared" si="4"/>
        <v>1059</v>
      </c>
    </row>
    <row r="73" spans="1:16" ht="12.75">
      <c r="A73" s="4" t="s">
        <v>11</v>
      </c>
      <c r="B73" s="4" t="s">
        <v>10</v>
      </c>
      <c r="C73" s="2"/>
      <c r="D73" s="2"/>
      <c r="E73" s="2">
        <v>171</v>
      </c>
      <c r="F73" s="2">
        <v>145</v>
      </c>
      <c r="G73" s="2">
        <v>120</v>
      </c>
      <c r="H73" s="2"/>
      <c r="I73" s="2">
        <v>20</v>
      </c>
      <c r="J73" s="2">
        <v>79</v>
      </c>
      <c r="K73" s="2">
        <v>151</v>
      </c>
      <c r="L73" s="2">
        <v>149</v>
      </c>
      <c r="M73" s="2">
        <v>21</v>
      </c>
      <c r="N73" s="2">
        <v>89</v>
      </c>
      <c r="O73" s="2">
        <v>96</v>
      </c>
      <c r="P73" s="15">
        <f t="shared" si="4"/>
        <v>1041</v>
      </c>
    </row>
    <row r="74" spans="1:16" ht="12.75">
      <c r="A74" s="4" t="s">
        <v>4</v>
      </c>
      <c r="B74" s="4" t="s">
        <v>8</v>
      </c>
      <c r="C74" s="2"/>
      <c r="D74" s="2"/>
      <c r="E74" s="2">
        <v>186</v>
      </c>
      <c r="F74" s="2">
        <v>162</v>
      </c>
      <c r="G74" s="2"/>
      <c r="H74" s="2"/>
      <c r="I74" s="2"/>
      <c r="J74" s="2"/>
      <c r="K74" s="2"/>
      <c r="L74" s="2"/>
      <c r="M74" s="2"/>
      <c r="N74" s="2"/>
      <c r="O74" s="2"/>
      <c r="P74" s="15">
        <f t="shared" si="4"/>
        <v>348</v>
      </c>
    </row>
    <row r="75" spans="1:16" ht="12.75">
      <c r="A75" s="4" t="s">
        <v>0</v>
      </c>
      <c r="B75" s="4" t="s">
        <v>13</v>
      </c>
      <c r="C75" s="2"/>
      <c r="D75" s="2"/>
      <c r="E75" s="2">
        <v>171</v>
      </c>
      <c r="F75" s="2">
        <v>163</v>
      </c>
      <c r="G75" s="2"/>
      <c r="H75" s="2"/>
      <c r="I75" s="2">
        <v>13</v>
      </c>
      <c r="J75" s="2"/>
      <c r="K75" s="2"/>
      <c r="L75" s="2"/>
      <c r="M75" s="2"/>
      <c r="N75" s="2"/>
      <c r="O75" s="2"/>
      <c r="P75" s="15">
        <f t="shared" si="4"/>
        <v>347</v>
      </c>
    </row>
    <row r="76" spans="1:16" ht="12.75">
      <c r="A76" s="4" t="s">
        <v>12</v>
      </c>
      <c r="B76" s="4" t="s">
        <v>13</v>
      </c>
      <c r="C76" s="2"/>
      <c r="D76" s="2"/>
      <c r="E76" s="2">
        <v>177</v>
      </c>
      <c r="F76" s="2"/>
      <c r="G76" s="2"/>
      <c r="H76" s="2"/>
      <c r="I76" s="2">
        <v>9</v>
      </c>
      <c r="J76" s="2"/>
      <c r="K76" s="2"/>
      <c r="L76" s="2"/>
      <c r="M76" s="2"/>
      <c r="N76" s="2"/>
      <c r="O76" s="2"/>
      <c r="P76" s="15">
        <f t="shared" si="4"/>
        <v>186</v>
      </c>
    </row>
    <row r="77" spans="1:16" ht="12.75">
      <c r="A77" s="4" t="s">
        <v>14</v>
      </c>
      <c r="B77" s="4" t="s">
        <v>13</v>
      </c>
      <c r="C77" s="2"/>
      <c r="D77" s="2"/>
      <c r="E77" s="2">
        <v>184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15">
        <f t="shared" si="4"/>
        <v>184</v>
      </c>
    </row>
    <row r="78" spans="1:16" ht="12.75">
      <c r="A78" s="4" t="s">
        <v>4</v>
      </c>
      <c r="B78" s="4" t="s">
        <v>5</v>
      </c>
      <c r="C78" s="2"/>
      <c r="D78" s="2"/>
      <c r="E78" s="2"/>
      <c r="F78" s="2">
        <v>100</v>
      </c>
      <c r="G78" s="2">
        <v>71</v>
      </c>
      <c r="H78" s="2"/>
      <c r="I78" s="2"/>
      <c r="J78" s="2"/>
      <c r="K78" s="2"/>
      <c r="L78" s="2"/>
      <c r="M78" s="2"/>
      <c r="N78" s="2"/>
      <c r="O78" s="2"/>
      <c r="P78" s="15">
        <f t="shared" si="4"/>
        <v>171</v>
      </c>
    </row>
    <row r="79" spans="1:16" ht="12.75">
      <c r="A79" s="4" t="s">
        <v>9</v>
      </c>
      <c r="B79" s="4" t="s">
        <v>19</v>
      </c>
      <c r="C79" s="2">
        <v>75</v>
      </c>
      <c r="D79" s="2">
        <v>64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5">
        <f t="shared" si="4"/>
        <v>139</v>
      </c>
    </row>
    <row r="80" spans="1:16" ht="12.75">
      <c r="A80" s="4" t="s">
        <v>20</v>
      </c>
      <c r="B80" s="4" t="s">
        <v>19</v>
      </c>
      <c r="C80" s="2"/>
      <c r="D80" s="2"/>
      <c r="E80" s="2"/>
      <c r="F80" s="2">
        <v>135</v>
      </c>
      <c r="G80" s="2"/>
      <c r="H80" s="2"/>
      <c r="I80" s="2"/>
      <c r="J80" s="2"/>
      <c r="K80" s="2"/>
      <c r="L80" s="2"/>
      <c r="M80" s="2"/>
      <c r="N80" s="2"/>
      <c r="O80" s="2"/>
      <c r="P80" s="15">
        <f t="shared" si="4"/>
        <v>135</v>
      </c>
    </row>
    <row r="81" spans="1:16" ht="12.75">
      <c r="A81" s="4" t="s">
        <v>6</v>
      </c>
      <c r="B81" s="4" t="s">
        <v>7</v>
      </c>
      <c r="C81" s="2"/>
      <c r="D81" s="2"/>
      <c r="E81" s="2"/>
      <c r="F81" s="2"/>
      <c r="G81" s="2"/>
      <c r="H81" s="2"/>
      <c r="I81" s="2">
        <v>21</v>
      </c>
      <c r="J81" s="2"/>
      <c r="K81" s="2"/>
      <c r="L81" s="2"/>
      <c r="M81" s="2"/>
      <c r="N81" s="2"/>
      <c r="O81" s="2"/>
      <c r="P81" s="15">
        <f t="shared" si="4"/>
        <v>21</v>
      </c>
    </row>
    <row r="83" ht="18.75">
      <c r="A83" s="1" t="s">
        <v>41</v>
      </c>
    </row>
    <row r="85" spans="1:12" ht="67.5">
      <c r="A85" s="2" t="s">
        <v>23</v>
      </c>
      <c r="B85" s="2" t="s">
        <v>24</v>
      </c>
      <c r="C85" s="8" t="s">
        <v>29</v>
      </c>
      <c r="D85" s="8" t="s">
        <v>30</v>
      </c>
      <c r="E85" s="8" t="s">
        <v>31</v>
      </c>
      <c r="F85" s="8" t="s">
        <v>32</v>
      </c>
      <c r="G85" s="8" t="s">
        <v>33</v>
      </c>
      <c r="H85" s="8" t="s">
        <v>34</v>
      </c>
      <c r="I85" s="8" t="s">
        <v>35</v>
      </c>
      <c r="J85" s="8" t="s">
        <v>36</v>
      </c>
      <c r="K85" s="8" t="s">
        <v>37</v>
      </c>
      <c r="L85" s="8" t="s">
        <v>38</v>
      </c>
    </row>
    <row r="87" spans="1:12" ht="12.75">
      <c r="A87" s="4" t="s">
        <v>15</v>
      </c>
      <c r="B87" s="4" t="s">
        <v>16</v>
      </c>
      <c r="C87" s="2">
        <v>130</v>
      </c>
      <c r="D87" s="2">
        <v>77</v>
      </c>
      <c r="E87" s="2">
        <v>24</v>
      </c>
      <c r="F87" s="2">
        <v>83</v>
      </c>
      <c r="G87" s="2">
        <v>193</v>
      </c>
      <c r="H87" s="2">
        <v>134</v>
      </c>
      <c r="I87" s="2">
        <v>161</v>
      </c>
      <c r="J87" s="2">
        <v>125</v>
      </c>
      <c r="K87" s="2">
        <v>139</v>
      </c>
      <c r="L87" s="15">
        <f>SUM(C87:K87)</f>
        <v>1066</v>
      </c>
    </row>
    <row r="88" spans="1:12" ht="12.75">
      <c r="A88" s="4" t="s">
        <v>9</v>
      </c>
      <c r="B88" s="4" t="s">
        <v>10</v>
      </c>
      <c r="C88" s="2">
        <v>95</v>
      </c>
      <c r="D88" s="2">
        <v>94</v>
      </c>
      <c r="E88" s="2">
        <v>12</v>
      </c>
      <c r="F88" s="2">
        <v>77</v>
      </c>
      <c r="G88" s="2">
        <v>168</v>
      </c>
      <c r="H88" s="2">
        <v>137</v>
      </c>
      <c r="I88" s="2">
        <v>174</v>
      </c>
      <c r="J88" s="2">
        <v>117</v>
      </c>
      <c r="K88" s="2">
        <v>127</v>
      </c>
      <c r="L88" s="15">
        <f>SUM(C88:K88)</f>
        <v>1001</v>
      </c>
    </row>
    <row r="89" spans="1:12" ht="12.75">
      <c r="A89" s="4" t="s">
        <v>2</v>
      </c>
      <c r="B89" s="4" t="s">
        <v>3</v>
      </c>
      <c r="C89" s="2">
        <v>105</v>
      </c>
      <c r="D89" s="2">
        <v>86</v>
      </c>
      <c r="E89" s="2">
        <v>17</v>
      </c>
      <c r="F89" s="2">
        <v>63</v>
      </c>
      <c r="G89" s="2">
        <v>173</v>
      </c>
      <c r="H89" s="2">
        <v>134</v>
      </c>
      <c r="I89" s="2">
        <v>155</v>
      </c>
      <c r="J89" s="2">
        <v>106</v>
      </c>
      <c r="K89" s="2">
        <v>102</v>
      </c>
      <c r="L89" s="15">
        <f>SUM(C89:K89)</f>
        <v>941</v>
      </c>
    </row>
    <row r="90" spans="1:12" ht="12.75">
      <c r="A90" s="4" t="s">
        <v>45</v>
      </c>
      <c r="B90" s="4" t="s">
        <v>46</v>
      </c>
      <c r="C90" s="2"/>
      <c r="D90" s="2"/>
      <c r="E90" s="2"/>
      <c r="F90" s="2">
        <v>92</v>
      </c>
      <c r="G90" s="2">
        <v>193</v>
      </c>
      <c r="H90" s="2">
        <v>182</v>
      </c>
      <c r="I90" s="2">
        <v>189</v>
      </c>
      <c r="J90" s="2">
        <v>134</v>
      </c>
      <c r="K90" s="2">
        <v>138</v>
      </c>
      <c r="L90" s="15">
        <f>SUM(C90:K90)</f>
        <v>928</v>
      </c>
    </row>
    <row r="91" spans="1:12" ht="12.75">
      <c r="A91" s="4" t="s">
        <v>0</v>
      </c>
      <c r="B91" s="4" t="s">
        <v>1</v>
      </c>
      <c r="C91" s="2">
        <v>118</v>
      </c>
      <c r="D91" s="2">
        <v>89</v>
      </c>
      <c r="E91" s="2">
        <v>22</v>
      </c>
      <c r="F91" s="2">
        <v>77</v>
      </c>
      <c r="G91" s="2">
        <v>185</v>
      </c>
      <c r="H91" s="2">
        <v>173</v>
      </c>
      <c r="I91" s="2">
        <v>174</v>
      </c>
      <c r="J91" s="2"/>
      <c r="K91" s="2"/>
      <c r="L91" s="15">
        <f>SUM(C91:K91)</f>
        <v>838</v>
      </c>
    </row>
    <row r="92" spans="1:12" ht="12.75">
      <c r="A92" s="4" t="s">
        <v>21</v>
      </c>
      <c r="B92" s="4" t="s">
        <v>22</v>
      </c>
      <c r="C92" s="2">
        <v>46</v>
      </c>
      <c r="D92" s="2">
        <v>82</v>
      </c>
      <c r="E92" s="2">
        <v>15</v>
      </c>
      <c r="F92" s="2">
        <v>54</v>
      </c>
      <c r="G92" s="2">
        <v>148</v>
      </c>
      <c r="H92" s="2">
        <v>136</v>
      </c>
      <c r="I92" s="2">
        <v>94</v>
      </c>
      <c r="J92" s="2">
        <v>112</v>
      </c>
      <c r="K92" s="2">
        <v>109</v>
      </c>
      <c r="L92" s="15">
        <f>SUM(C92:K92)</f>
        <v>796</v>
      </c>
    </row>
    <row r="93" spans="1:12" ht="12.75">
      <c r="A93" s="4" t="s">
        <v>17</v>
      </c>
      <c r="B93" s="4" t="s">
        <v>18</v>
      </c>
      <c r="C93" s="2">
        <v>117</v>
      </c>
      <c r="D93" s="2">
        <v>78</v>
      </c>
      <c r="E93" s="2">
        <v>21</v>
      </c>
      <c r="F93" s="2">
        <v>74</v>
      </c>
      <c r="G93" s="2">
        <v>167</v>
      </c>
      <c r="H93" s="2">
        <v>152</v>
      </c>
      <c r="I93" s="2"/>
      <c r="J93" s="2">
        <v>124</v>
      </c>
      <c r="K93" s="2"/>
      <c r="L93" s="15">
        <f>SUM(C93:K93)</f>
        <v>733</v>
      </c>
    </row>
    <row r="94" spans="1:12" ht="12.75">
      <c r="A94" s="4" t="s">
        <v>11</v>
      </c>
      <c r="B94" s="4" t="s">
        <v>10</v>
      </c>
      <c r="C94" s="2">
        <v>120</v>
      </c>
      <c r="D94" s="2"/>
      <c r="E94" s="2">
        <v>20</v>
      </c>
      <c r="F94" s="2">
        <v>79</v>
      </c>
      <c r="G94" s="2">
        <v>151</v>
      </c>
      <c r="H94" s="2">
        <v>149</v>
      </c>
      <c r="I94" s="2">
        <v>21</v>
      </c>
      <c r="J94" s="2">
        <v>89</v>
      </c>
      <c r="K94" s="2">
        <v>96</v>
      </c>
      <c r="L94" s="15">
        <f>SUM(C94:K94)</f>
        <v>725</v>
      </c>
    </row>
    <row r="95" spans="1:12" ht="12.75">
      <c r="A95" s="4" t="s">
        <v>4</v>
      </c>
      <c r="B95" s="4" t="s">
        <v>5</v>
      </c>
      <c r="C95" s="2">
        <v>71</v>
      </c>
      <c r="D95" s="2"/>
      <c r="E95" s="2"/>
      <c r="F95" s="2">
        <v>100</v>
      </c>
      <c r="G95" s="15"/>
      <c r="H95" s="2"/>
      <c r="I95" s="2"/>
      <c r="J95" s="2"/>
      <c r="K95" s="2"/>
      <c r="L95" s="15">
        <f>SUM(C95:K95)</f>
        <v>171</v>
      </c>
    </row>
    <row r="96" spans="1:12" ht="12.75">
      <c r="A96" s="4" t="s">
        <v>6</v>
      </c>
      <c r="B96" s="4" t="s">
        <v>7</v>
      </c>
      <c r="C96" s="2"/>
      <c r="D96" s="2"/>
      <c r="E96" s="2">
        <v>21</v>
      </c>
      <c r="F96" s="2"/>
      <c r="G96" s="2"/>
      <c r="H96" s="2"/>
      <c r="I96" s="2"/>
      <c r="J96" s="2"/>
      <c r="K96" s="2"/>
      <c r="L96" s="15">
        <f>SUM(C96:K96)</f>
        <v>21</v>
      </c>
    </row>
    <row r="97" spans="1:12" ht="12.75">
      <c r="A97" s="4" t="s">
        <v>0</v>
      </c>
      <c r="B97" s="4" t="s">
        <v>13</v>
      </c>
      <c r="C97" s="2"/>
      <c r="D97" s="2"/>
      <c r="E97" s="2">
        <v>13</v>
      </c>
      <c r="F97" s="2"/>
      <c r="G97" s="2"/>
      <c r="H97" s="2"/>
      <c r="I97" s="2"/>
      <c r="J97" s="2"/>
      <c r="K97" s="2"/>
      <c r="L97" s="15">
        <f>SUM(C97:K97)</f>
        <v>13</v>
      </c>
    </row>
    <row r="98" spans="1:12" ht="12.75">
      <c r="A98" s="4" t="s">
        <v>12</v>
      </c>
      <c r="B98" s="4" t="s">
        <v>13</v>
      </c>
      <c r="C98" s="2"/>
      <c r="D98" s="2"/>
      <c r="E98" s="2">
        <v>9</v>
      </c>
      <c r="F98" s="2"/>
      <c r="G98" s="2"/>
      <c r="H98" s="2"/>
      <c r="I98" s="2"/>
      <c r="J98" s="2"/>
      <c r="K98" s="2"/>
      <c r="L98" s="15">
        <f>SUM(C98:K98)</f>
        <v>9</v>
      </c>
    </row>
  </sheetData>
  <printOptions/>
  <pageMargins left="0.2" right="0.2" top="0.22" bottom="0.21" header="0.18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u14013</dc:creator>
  <cp:keywords/>
  <dc:description/>
  <cp:lastModifiedBy>u14013</cp:lastModifiedBy>
  <cp:lastPrinted>2009-03-13T07:38:40Z</cp:lastPrinted>
  <dcterms:created xsi:type="dcterms:W3CDTF">2009-01-22T12:33:38Z</dcterms:created>
  <dcterms:modified xsi:type="dcterms:W3CDTF">2009-03-13T07:39:06Z</dcterms:modified>
  <cp:category/>
  <cp:version/>
  <cp:contentType/>
  <cp:contentStatus/>
</cp:coreProperties>
</file>